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<sst xmlns="http://schemas.openxmlformats.org/spreadsheetml/2006/main" count="84" uniqueCount="48">
  <si>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</si>
  <si>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</si>
  <si>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</si>
  <si>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</si>
  <si>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</si>
  <si>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</si>
  <si>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</si>
  <si>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</si>
  <si>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</si>
  <si>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</si>
  <si>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</si>
  <si>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</si>
  <si>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</si>
  <si>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</si>
  <si>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</si>
  <si>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</si>
  <si>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</si>
  <si>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</si>
  <si>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</si>
  <si>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</si>
  <si>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</si>
  <si>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</si>
  <si>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</si>
  <si>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</si>
  <si>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</si>
  <si>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</si>
  <si>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</si>
  <si>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</si>
  <si>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</si>
  <si>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</si>
  <si>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</si>
  <si>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</si>
  <si>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</si>
  <si>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С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СЫРОМ </t>
    </r>
    <r>
      <rPr>
        <sz val="8"/>
        <rFont val="Times New Roman"/>
        <family val="1"/>
        <charset val="204"/>
      </rPr>
      <t>СО СЛИВОЧНЫМ МАСЛОМ</t>
    </r>
  </si>
  <si>
    <t>160/15/6</t>
  </si>
  <si>
    <t>33</t>
  </si>
  <si>
    <t>10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</si>
  <si>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"АПЕЛЬСИН"</t>
    </r>
  </si>
  <si>
    <t>180</t>
  </si>
  <si>
    <r>
      <rPr>
        <b/>
        <sz val="8"/>
        <color indexed="30"/>
        <rFont val="Times New Roman"/>
        <family val="1"/>
        <charset val="204"/>
      </rPr>
      <t xml:space="preserve">ОГУРЕЦ </t>
    </r>
    <r>
      <rPr>
        <sz val="8"/>
        <rFont val="Times New Roman"/>
        <family val="1"/>
        <charset val="204"/>
      </rPr>
      <t>СВЕЖИЙ, ПОРЦИОННЫЙ</t>
    </r>
  </si>
  <si>
    <t>60</t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</si>
  <si>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</si>
  <si>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БЕФСТРОГАНОВ ИЗ МЯСА</t>
  </si>
  <si>
    <t>100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</si>
  <si>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</si>
  <si>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140</t>
  </si>
  <si>
    <t>КОМПОТ ИЗ СУХОФРУКТОВ</t>
  </si>
  <si>
    <t>29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</si>
</sst>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name val="Calibri"/>
      <family val="1"/>
      <charset val="204"/>
      <scheme val="minor"/>
    </font>
    <font>
      <sz val="8"/>
      <color indexed="30"/>
      <name val="Times New Roman"/>
      <family val="1"/>
      <charset val="204"/>
    </font>
    <font>
      <sz val="9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0" fillId="0" borderId="17" xfId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5" fillId="3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18" fillId="0" borderId="17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left" vertical="center" wrapText="1"/>
    </xf>
    <xf numFmtId="165" fontId="5" fillId="3" borderId="0" xfId="0" applyNumberFormat="1" applyFont="1" applyFill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7" fillId="0" borderId="17" xfId="0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K27" sqref="K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3"/>
      <c r="C1" s="64"/>
      <c r="D1" s="65"/>
      <c r="E1" t="s">
        <v>22</v>
      </c>
      <c r="F1" s="18"/>
      <c r="I1" t="s">
        <v>1</v>
      </c>
      <c r="J1" s="17">
        <v>44810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2.5">
      <c r="A4" s="3" t="s">
        <v>10</v>
      </c>
      <c r="B4" s="4" t="s">
        <v>11</v>
      </c>
      <c r="C4" s="50">
        <v>309</v>
      </c>
      <c r="D4" s="29" t="s">
        <v>33</v>
      </c>
      <c r="E4" s="30" t="s">
        <v>34</v>
      </c>
      <c r="F4" s="31">
        <v>21.98</v>
      </c>
      <c r="G4" s="32">
        <v>325.8</v>
      </c>
      <c r="H4" s="58">
        <v>12.74</v>
      </c>
      <c r="I4" s="58">
        <v>13.61</v>
      </c>
      <c r="J4" s="58">
        <v>38.08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50">
        <v>376</v>
      </c>
      <c r="D5" s="29" t="s">
        <v>32</v>
      </c>
      <c r="E5" s="30" t="s">
        <v>27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57"/>
    </row>
    <row r="6" spans="1:15" ht="15.75">
      <c r="A6" s="5"/>
      <c r="B6" s="1" t="s">
        <v>23</v>
      </c>
      <c r="C6" s="47" t="s">
        <v>28</v>
      </c>
      <c r="D6" s="29" t="s">
        <v>30</v>
      </c>
      <c r="E6" s="30" t="s">
        <v>35</v>
      </c>
      <c r="F6" s="31">
        <v>2.31</v>
      </c>
      <c r="G6" s="33">
        <f>67.8/30*E6</f>
        <v>74.58</v>
      </c>
      <c r="H6" s="33">
        <f>2.3/30*E6</f>
        <v>2.5299999999999998</v>
      </c>
      <c r="I6" s="33">
        <f>0.2/30*F6</f>
        <v>1.54E-2</v>
      </c>
      <c r="J6" s="33">
        <f>15/30*E6</f>
        <v>16.5</v>
      </c>
      <c r="K6" s="51"/>
      <c r="L6" s="52"/>
      <c r="M6" s="53"/>
      <c r="N6" s="53"/>
      <c r="O6" s="57"/>
    </row>
    <row r="7" spans="1:15" ht="15.75">
      <c r="A7" s="5"/>
      <c r="B7" s="2"/>
      <c r="C7" s="54">
        <v>14</v>
      </c>
      <c r="D7" s="29" t="s">
        <v>31</v>
      </c>
      <c r="E7" s="30" t="s">
        <v>36</v>
      </c>
      <c r="F7" s="31">
        <v>9.15</v>
      </c>
      <c r="G7" s="66">
        <v>66.2</v>
      </c>
      <c r="H7" s="66">
        <v>0.1</v>
      </c>
      <c r="I7" s="66">
        <v>7.2</v>
      </c>
      <c r="J7" s="66">
        <v>0.14000000000000001</v>
      </c>
      <c r="K7" s="51"/>
      <c r="L7" s="52"/>
      <c r="M7" s="53"/>
      <c r="N7" s="53"/>
      <c r="O7" s="57"/>
    </row>
    <row r="8" spans="1:15" ht="16.5" thickBot="1">
      <c r="A8" s="6"/>
      <c r="B8" s="7"/>
      <c r="C8" s="54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7"/>
    </row>
    <row r="9" spans="1:15" ht="15.75">
      <c r="A9" s="3" t="s">
        <v>13</v>
      </c>
      <c r="B9" s="9" t="s">
        <v>20</v>
      </c>
      <c r="C9" s="50" t="s">
        <v>28</v>
      </c>
      <c r="D9" s="29" t="s">
        <v>37</v>
      </c>
      <c r="E9" s="30" t="s">
        <v>38</v>
      </c>
      <c r="F9" s="31">
        <v>25.51</v>
      </c>
      <c r="G9" s="58">
        <v>64.5</v>
      </c>
      <c r="H9" s="58">
        <v>1.35</v>
      </c>
      <c r="I9" s="58">
        <v>12.15</v>
      </c>
      <c r="J9" s="58">
        <v>12.15</v>
      </c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>
      <c r="A12" s="5" t="s">
        <v>14</v>
      </c>
      <c r="B12" s="8" t="s">
        <v>15</v>
      </c>
      <c r="C12" s="54">
        <v>71</v>
      </c>
      <c r="D12" s="29" t="s">
        <v>39</v>
      </c>
      <c r="E12" s="30" t="s">
        <v>40</v>
      </c>
      <c r="F12" s="31">
        <v>5.54</v>
      </c>
      <c r="G12" s="32">
        <v>9.6</v>
      </c>
      <c r="H12" s="32">
        <v>0.48</v>
      </c>
      <c r="I12" s="32">
        <v>0</v>
      </c>
      <c r="J12" s="32">
        <v>0.48</v>
      </c>
    </row>
    <row r="13" spans="1:15" ht="22.5">
      <c r="A13" s="5"/>
      <c r="B13" s="1" t="s">
        <v>16</v>
      </c>
      <c r="C13" s="50">
        <v>88</v>
      </c>
      <c r="D13" s="29" t="s">
        <v>41</v>
      </c>
      <c r="E13" s="30" t="s">
        <v>27</v>
      </c>
      <c r="F13" s="31">
        <v>10.98</v>
      </c>
      <c r="G13" s="32">
        <v>97.4</v>
      </c>
      <c r="H13" s="32">
        <v>1.6</v>
      </c>
      <c r="I13" s="32">
        <v>5</v>
      </c>
      <c r="J13" s="32">
        <v>11.5</v>
      </c>
    </row>
    <row r="14" spans="1:15" ht="15.75">
      <c r="A14" s="5"/>
      <c r="B14" s="1" t="s">
        <v>17</v>
      </c>
      <c r="C14" s="67">
        <v>250</v>
      </c>
      <c r="D14" s="61" t="s">
        <v>42</v>
      </c>
      <c r="E14" s="30" t="s">
        <v>43</v>
      </c>
      <c r="F14" s="31">
        <v>50.32</v>
      </c>
      <c r="G14" s="32">
        <v>134</v>
      </c>
      <c r="H14" s="32">
        <v>15.4</v>
      </c>
      <c r="I14" s="32">
        <v>6.4</v>
      </c>
      <c r="J14" s="32">
        <v>3.7</v>
      </c>
    </row>
    <row r="15" spans="1:15" ht="15.75">
      <c r="A15" s="5"/>
      <c r="B15" s="1" t="s">
        <v>18</v>
      </c>
      <c r="C15" s="50">
        <v>171</v>
      </c>
      <c r="D15" s="29" t="s">
        <v>44</v>
      </c>
      <c r="E15" s="30" t="s">
        <v>45</v>
      </c>
      <c r="F15" s="31">
        <v>14.76</v>
      </c>
      <c r="G15" s="32">
        <v>267</v>
      </c>
      <c r="H15" s="32">
        <v>9</v>
      </c>
      <c r="I15" s="32">
        <v>6</v>
      </c>
      <c r="J15" s="32">
        <v>43.5</v>
      </c>
    </row>
    <row r="16" spans="1:15" ht="15.75">
      <c r="A16" s="5"/>
      <c r="B16" s="1" t="s">
        <v>19</v>
      </c>
      <c r="C16" s="50">
        <v>349</v>
      </c>
      <c r="D16" s="59" t="s">
        <v>46</v>
      </c>
      <c r="E16" s="30" t="s">
        <v>27</v>
      </c>
      <c r="F16" s="31">
        <v>5.62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5.75">
      <c r="A17" s="5"/>
      <c r="B17" s="1" t="s">
        <v>24</v>
      </c>
      <c r="C17" s="55" t="s">
        <v>28</v>
      </c>
      <c r="D17" s="29" t="s">
        <v>29</v>
      </c>
      <c r="E17" s="30" t="s">
        <v>47</v>
      </c>
      <c r="F17" s="31">
        <v>1.82</v>
      </c>
      <c r="G17" s="33">
        <f>67.8/30*E17</f>
        <v>65.539999999999992</v>
      </c>
      <c r="H17" s="33">
        <f>2.3/30*E17</f>
        <v>2.2233333333333332</v>
      </c>
      <c r="I17" s="33">
        <f>0.2/30*E17</f>
        <v>0.19333333333333336</v>
      </c>
      <c r="J17" s="33">
        <f>15/30*E17</f>
        <v>14.5</v>
      </c>
    </row>
    <row r="18" spans="1:10" ht="15.75">
      <c r="A18" s="5"/>
      <c r="B18" s="1" t="s">
        <v>21</v>
      </c>
      <c r="C18" s="55" t="s">
        <v>28</v>
      </c>
      <c r="D18" s="29" t="s">
        <v>30</v>
      </c>
      <c r="E18" s="30" t="s">
        <v>47</v>
      </c>
      <c r="F18" s="31">
        <v>1.82</v>
      </c>
      <c r="G18" s="33">
        <f>67.8/30*E18</f>
        <v>65.539999999999992</v>
      </c>
      <c r="H18" s="33">
        <f>2.3/30*E18</f>
        <v>2.2233333333333332</v>
      </c>
      <c r="I18" s="33">
        <f>0.2/30*E18</f>
        <v>0.19333333333333336</v>
      </c>
      <c r="J18" s="33">
        <f>15/30*E18</f>
        <v>14.5</v>
      </c>
    </row>
    <row r="19" spans="1:10" ht="15.75">
      <c r="A19" s="5"/>
      <c r="B19" s="21"/>
      <c r="C19" s="50"/>
      <c r="D19" s="59"/>
      <c r="E19" s="30"/>
      <c r="F19" s="31"/>
      <c r="G19" s="32"/>
      <c r="H19" s="32"/>
      <c r="I19" s="32"/>
      <c r="J19" s="32"/>
    </row>
    <row r="20" spans="1:10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O15" sqref="O15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3"/>
      <c r="C1" s="64"/>
      <c r="D1" s="65"/>
      <c r="E1" t="s">
        <v>22</v>
      </c>
      <c r="F1" s="18"/>
      <c r="I1" t="s">
        <v>1</v>
      </c>
      <c r="J1" s="17">
        <f>'Завтрак 1 вар'!J1</f>
        <v>44810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14.25" customHeight="1">
      <c r="A4" s="3" t="s">
        <v>10</v>
      </c>
      <c r="B4" s="4" t="s">
        <v>11</v>
      </c>
      <c r="C4" s="60">
        <v>265</v>
      </c>
      <c r="D4" s="61"/>
      <c r="E4" s="30"/>
      <c r="F4" s="31"/>
      <c r="G4" s="32"/>
      <c r="H4" s="32"/>
      <c r="I4" s="32"/>
      <c r="J4" s="32"/>
      <c r="K4" s="51"/>
      <c r="L4" s="52"/>
      <c r="M4" s="53"/>
      <c r="N4" s="53"/>
      <c r="O4" s="62"/>
    </row>
    <row r="5" spans="1:15" ht="17.100000000000001" customHeight="1">
      <c r="A5" s="5"/>
      <c r="B5" s="1" t="s">
        <v>12</v>
      </c>
      <c r="C5" s="50">
        <v>376</v>
      </c>
      <c r="D5" s="29"/>
      <c r="E5" s="30"/>
      <c r="F5" s="31"/>
      <c r="G5" s="32"/>
      <c r="H5" s="32"/>
      <c r="I5" s="32"/>
      <c r="J5" s="32"/>
      <c r="K5" s="51"/>
      <c r="L5" s="52"/>
      <c r="M5" s="53"/>
      <c r="N5" s="53"/>
      <c r="O5" s="57"/>
    </row>
    <row r="6" spans="1:15" ht="17.100000000000001" customHeight="1">
      <c r="A6" s="5"/>
      <c r="B6" s="1" t="s">
        <v>23</v>
      </c>
      <c r="C6" s="47" t="s">
        <v>28</v>
      </c>
      <c r="D6" s="29"/>
      <c r="E6" s="30"/>
      <c r="F6" s="31"/>
      <c r="G6" s="33"/>
      <c r="H6" s="33"/>
      <c r="I6" s="33"/>
      <c r="J6" s="33"/>
      <c r="K6" s="51"/>
      <c r="L6" s="52"/>
      <c r="M6" s="53"/>
      <c r="N6" s="53"/>
      <c r="O6" s="57"/>
    </row>
    <row r="7" spans="1:15" ht="14.25" customHeight="1">
      <c r="A7" s="5"/>
      <c r="B7" s="34"/>
      <c r="C7" s="54"/>
      <c r="D7" s="29"/>
      <c r="E7" s="30"/>
      <c r="F7" s="31"/>
      <c r="G7" s="58"/>
      <c r="H7" s="32"/>
      <c r="I7" s="32"/>
      <c r="J7" s="32"/>
    </row>
    <row r="8" spans="1:15" ht="17.100000000000001" customHeight="1" thickBot="1">
      <c r="A8" s="6"/>
      <c r="B8" s="34"/>
      <c r="C8" s="50"/>
      <c r="D8" s="29"/>
      <c r="E8" s="30"/>
      <c r="F8" s="31"/>
      <c r="G8" s="32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1" customHeight="1">
      <c r="A12" s="5" t="s">
        <v>14</v>
      </c>
      <c r="B12" s="8" t="s">
        <v>15</v>
      </c>
      <c r="C12" s="50">
        <v>23</v>
      </c>
      <c r="D12" s="59"/>
      <c r="E12" s="30"/>
      <c r="F12" s="31"/>
      <c r="G12" s="58"/>
      <c r="H12" s="58"/>
      <c r="I12" s="58"/>
      <c r="J12" s="58"/>
    </row>
    <row r="13" spans="1:15" ht="23.25" customHeight="1">
      <c r="A13" s="5"/>
      <c r="B13" s="1" t="s">
        <v>16</v>
      </c>
      <c r="C13" s="50">
        <v>103</v>
      </c>
      <c r="D13" s="29"/>
      <c r="E13" s="30"/>
      <c r="F13" s="31"/>
      <c r="G13" s="32"/>
      <c r="H13" s="32"/>
      <c r="I13" s="32"/>
      <c r="J13" s="32"/>
    </row>
    <row r="14" spans="1:15" ht="22.5" customHeight="1">
      <c r="A14" s="5"/>
      <c r="B14" s="1" t="s">
        <v>17</v>
      </c>
      <c r="C14" s="60">
        <v>265</v>
      </c>
      <c r="D14" s="61"/>
      <c r="E14" s="30"/>
      <c r="F14" s="31"/>
      <c r="G14" s="32"/>
      <c r="H14" s="32"/>
      <c r="I14" s="32"/>
      <c r="J14" s="32"/>
    </row>
    <row r="15" spans="1:15" ht="20.25" customHeight="1">
      <c r="A15" s="5"/>
      <c r="B15" s="1" t="s">
        <v>18</v>
      </c>
      <c r="C15" s="50"/>
      <c r="D15" s="29"/>
      <c r="E15" s="30"/>
      <c r="F15" s="31"/>
      <c r="G15" s="32"/>
      <c r="H15" s="32"/>
      <c r="I15" s="32"/>
      <c r="J15" s="32"/>
    </row>
    <row r="16" spans="1:15" ht="17.100000000000001" customHeight="1">
      <c r="A16" s="5"/>
      <c r="B16" s="1" t="s">
        <v>19</v>
      </c>
      <c r="C16" s="50">
        <v>233</v>
      </c>
      <c r="D16" s="29"/>
      <c r="E16" s="30"/>
      <c r="F16" s="31"/>
      <c r="G16" s="32"/>
      <c r="H16" s="32"/>
      <c r="I16" s="32"/>
      <c r="J16" s="32"/>
    </row>
    <row r="17" spans="1:10" ht="17.100000000000001" customHeight="1">
      <c r="A17" s="5"/>
      <c r="B17" s="1" t="s">
        <v>24</v>
      </c>
      <c r="C17" s="55" t="s">
        <v>28</v>
      </c>
      <c r="D17" s="29"/>
      <c r="E17" s="30"/>
      <c r="F17" s="31"/>
      <c r="G17" s="33"/>
      <c r="H17" s="33"/>
      <c r="I17" s="33"/>
      <c r="J17" s="33"/>
    </row>
    <row r="18" spans="1:10" ht="17.100000000000001" customHeight="1">
      <c r="A18" s="5"/>
      <c r="B18" s="1" t="s">
        <v>21</v>
      </c>
      <c r="C18" s="55" t="s">
        <v>28</v>
      </c>
      <c r="D18" s="29"/>
      <c r="E18" s="30"/>
      <c r="F18" s="31"/>
      <c r="G18" s="33"/>
      <c r="H18" s="33"/>
      <c r="I18" s="33"/>
      <c r="J18" s="33"/>
    </row>
    <row r="19" spans="1:10" ht="17.100000000000001" customHeight="1">
      <c r="A19" s="5"/>
      <c r="B19" s="44"/>
      <c r="C19" s="50"/>
      <c r="D19" s="59"/>
      <c r="E19" s="30"/>
      <c r="F19" s="31"/>
      <c r="G19" s="32"/>
      <c r="H19" s="32"/>
      <c r="I19" s="32"/>
      <c r="J19" s="32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60.56</v>
      </c>
      <c r="F24" s="46">
        <f>SUM(F4:F9)</f>
        <v>0</v>
      </c>
    </row>
    <row r="25" spans="1:10">
      <c r="E25" s="45">
        <f>SUM('Завтрак 1 вар'!F12:F20)</f>
        <v>90.86</v>
      </c>
      <c r="F25" s="46">
        <f>SUM(F12:F20)</f>
        <v>0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2022-09-05T03:19:16Z</dcterms:modified>
</cp:coreProperties>
</file>