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<sst xmlns="http://schemas.openxmlformats.org/spreadsheetml/2006/main" count="109" uniqueCount="49">
  <si>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</si>
  <si>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</si>
  <si>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</si>
  <si>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</si>
  <si>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</si>
  <si>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</si>
  <si>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</si>
  <si>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</si>
  <si>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</si>
  <si>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</si>
  <si>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</si>
  <si>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</si>
  <si>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</si>
  <si>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</si>
  <si>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</si>
  <si>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</si>
  <si>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</si>
  <si>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</si>
  <si>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</si>
  <si>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</si>
  <si>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</si>
  <si>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</si>
  <si>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</si>
  <si>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</si>
  <si>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</si>
  <si>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</si>
  <si>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</si>
  <si>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</si>
  <si>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</si>
  <si>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</si>
  <si>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</si>
  <si>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</si>
  <si>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</si>
  <si>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</si>
  <si>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 С ЗЕЛЕННЫМ ГОРШКОМ</t>
    </r>
  </si>
  <si>
    <t>130/25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</si>
  <si>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</si>
  <si>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29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</si>
  <si>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</si>
  <si>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МЯСНЫЕ, ТУШЕНЫЕ В СМЕТАННО-ТОМАТНОМ СОУСЕ</t>
    </r>
  </si>
  <si>
    <t>80/30</t>
  </si>
  <si>
    <t>33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</si>
  <si>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</si>
  <si>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КП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</si>
  <si>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>СО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СВЕЖИМ ОГУРЦОМ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</si>
  <si>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</si>
  <si>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t>150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</si>
  <si>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</si>
  <si>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39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</si>
</sst>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right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0" borderId="1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1"/>
      <c r="C1" s="62"/>
      <c r="D1" s="63"/>
      <c r="E1" t="s">
        <v>22</v>
      </c>
      <c r="F1" s="18"/>
      <c r="I1" t="s">
        <v>1</v>
      </c>
      <c r="J1" s="17">
        <v>44817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15.75">
      <c r="A4" s="3" t="s">
        <v>10</v>
      </c>
      <c r="B4" s="4" t="s">
        <v>11</v>
      </c>
      <c r="C4" s="50">
        <v>210</v>
      </c>
      <c r="D4" s="29" t="s">
        <v>34</v>
      </c>
      <c r="E4" s="30" t="s">
        <v>35</v>
      </c>
      <c r="F4" s="31">
        <v>34.89</v>
      </c>
      <c r="G4" s="32">
        <v>315.85000000000002</v>
      </c>
      <c r="H4" s="32">
        <v>15.79</v>
      </c>
      <c r="I4" s="32">
        <v>20.76</v>
      </c>
      <c r="J4" s="32">
        <v>16.38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377</v>
      </c>
      <c r="D5" s="29" t="s">
        <v>36</v>
      </c>
      <c r="E5" s="30" t="s">
        <v>27</v>
      </c>
      <c r="F5" s="31">
        <v>4.16</v>
      </c>
      <c r="G5" s="32">
        <v>63</v>
      </c>
      <c r="H5" s="32">
        <v>0.2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5.75">
      <c r="A6" s="5"/>
      <c r="B6" s="1" t="s">
        <v>23</v>
      </c>
      <c r="C6" s="47" t="s">
        <v>28</v>
      </c>
      <c r="D6" s="29" t="s">
        <v>30</v>
      </c>
      <c r="E6" s="30" t="s">
        <v>37</v>
      </c>
      <c r="F6" s="31">
        <v>2.0699999999999998</v>
      </c>
      <c r="G6" s="33">
        <f>67.8/30*E6</f>
        <v>65.539999999999992</v>
      </c>
      <c r="H6" s="33">
        <f>2.3/30*E6</f>
        <v>2.2233333333333332</v>
      </c>
      <c r="I6" s="33">
        <f>0.2/30*F6</f>
        <v>1.38E-2</v>
      </c>
      <c r="J6" s="33">
        <f>15/30*E6</f>
        <v>14.5</v>
      </c>
      <c r="K6" s="51"/>
      <c r="L6" s="52"/>
      <c r="M6" s="53"/>
      <c r="N6" s="53"/>
      <c r="O6" s="57"/>
    </row>
    <row r="7" spans="1:15" ht="15.75">
      <c r="A7" s="5"/>
      <c r="B7" s="2"/>
      <c r="C7" s="54"/>
      <c r="D7" s="29"/>
      <c r="E7" s="30"/>
      <c r="F7" s="31"/>
      <c r="G7" s="32"/>
      <c r="H7" s="60"/>
      <c r="I7" s="60"/>
      <c r="J7" s="60"/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20</v>
      </c>
      <c r="C9" s="50" t="s">
        <v>28</v>
      </c>
      <c r="D9" s="29" t="s">
        <v>38</v>
      </c>
      <c r="E9" s="30" t="s">
        <v>33</v>
      </c>
      <c r="F9" s="31">
        <v>19.440000000000001</v>
      </c>
      <c r="G9" s="32">
        <v>92.4</v>
      </c>
      <c r="H9" s="32">
        <v>0.8</v>
      </c>
      <c r="I9" s="32">
        <v>0</v>
      </c>
      <c r="J9" s="32">
        <v>20.399999999999999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21.75">
      <c r="A12" s="5" t="s">
        <v>14</v>
      </c>
      <c r="B12" s="8" t="s">
        <v>15</v>
      </c>
      <c r="C12" s="54" t="s">
        <v>43</v>
      </c>
      <c r="D12" s="29" t="s">
        <v>44</v>
      </c>
      <c r="E12" s="30" t="s">
        <v>31</v>
      </c>
      <c r="F12" s="31">
        <v>4.7</v>
      </c>
      <c r="G12" s="58">
        <v>57.9</v>
      </c>
      <c r="H12" s="32">
        <v>0.9</v>
      </c>
      <c r="I12" s="32">
        <v>3.12</v>
      </c>
      <c r="J12" s="32">
        <v>6.48</v>
      </c>
    </row>
    <row r="13" spans="1:15" ht="15.75">
      <c r="A13" s="5"/>
      <c r="B13" s="1" t="s">
        <v>16</v>
      </c>
      <c r="C13" s="50">
        <v>99</v>
      </c>
      <c r="D13" s="29" t="s">
        <v>45</v>
      </c>
      <c r="E13" s="30" t="s">
        <v>27</v>
      </c>
      <c r="F13" s="31">
        <v>13.85</v>
      </c>
      <c r="G13" s="32">
        <v>79.930000000000007</v>
      </c>
      <c r="H13" s="32">
        <v>1.32</v>
      </c>
      <c r="I13" s="32">
        <v>3.66</v>
      </c>
      <c r="J13" s="32">
        <v>10.39</v>
      </c>
    </row>
    <row r="14" spans="1:15" ht="22.5">
      <c r="A14" s="5"/>
      <c r="B14" s="1" t="s">
        <v>17</v>
      </c>
      <c r="C14" s="50">
        <v>279</v>
      </c>
      <c r="D14" s="29" t="s">
        <v>39</v>
      </c>
      <c r="E14" s="30" t="s">
        <v>40</v>
      </c>
      <c r="F14" s="31">
        <v>39.729999999999997</v>
      </c>
      <c r="G14" s="58">
        <v>270.67</v>
      </c>
      <c r="H14" s="58">
        <v>10.93</v>
      </c>
      <c r="I14" s="58">
        <v>18</v>
      </c>
      <c r="J14" s="58">
        <v>16.27</v>
      </c>
    </row>
    <row r="15" spans="1:15" ht="15.75">
      <c r="A15" s="5"/>
      <c r="B15" s="1" t="s">
        <v>18</v>
      </c>
      <c r="C15" s="50">
        <v>171</v>
      </c>
      <c r="D15" s="29" t="s">
        <v>42</v>
      </c>
      <c r="E15" s="30" t="s">
        <v>46</v>
      </c>
      <c r="F15" s="31">
        <v>15.81</v>
      </c>
      <c r="G15" s="32">
        <v>267</v>
      </c>
      <c r="H15" s="32">
        <v>9</v>
      </c>
      <c r="I15" s="32">
        <v>6</v>
      </c>
      <c r="J15" s="32">
        <v>43.5</v>
      </c>
    </row>
    <row r="16" spans="1:15" ht="15.75">
      <c r="A16" s="5"/>
      <c r="B16" s="1" t="s">
        <v>19</v>
      </c>
      <c r="C16" s="64" t="s">
        <v>43</v>
      </c>
      <c r="D16" s="29" t="s">
        <v>47</v>
      </c>
      <c r="E16" s="30" t="s">
        <v>27</v>
      </c>
      <c r="F16" s="31">
        <v>13.18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5.75">
      <c r="A17" s="5"/>
      <c r="B17" s="1" t="s">
        <v>24</v>
      </c>
      <c r="C17" s="47" t="s">
        <v>28</v>
      </c>
      <c r="D17" s="29" t="s">
        <v>29</v>
      </c>
      <c r="E17" s="30" t="s">
        <v>48</v>
      </c>
      <c r="F17" s="31">
        <v>1.79</v>
      </c>
      <c r="G17" s="33">
        <f>67.8/30*E17</f>
        <v>88.139999999999986</v>
      </c>
      <c r="H17" s="33">
        <f>2.3/30*E17</f>
        <v>2.9899999999999998</v>
      </c>
      <c r="I17" s="33">
        <f>0.2/30*F17</f>
        <v>1.1933333333333334E-2</v>
      </c>
      <c r="J17" s="33">
        <f>15/30*E17</f>
        <v>19.5</v>
      </c>
    </row>
    <row r="18" spans="1:10" ht="15.75">
      <c r="A18" s="5"/>
      <c r="B18" s="1" t="s">
        <v>21</v>
      </c>
      <c r="C18" s="55" t="s">
        <v>28</v>
      </c>
      <c r="D18" s="29" t="s">
        <v>30</v>
      </c>
      <c r="E18" s="30" t="s">
        <v>48</v>
      </c>
      <c r="F18" s="31">
        <v>1.8</v>
      </c>
      <c r="G18" s="33">
        <f>67.8/30*E18</f>
        <v>88.139999999999986</v>
      </c>
      <c r="H18" s="33">
        <f>2.3/30*E18</f>
        <v>2.9899999999999998</v>
      </c>
      <c r="I18" s="33">
        <f>0.2/30*E18</f>
        <v>0.26</v>
      </c>
      <c r="J18" s="33">
        <f>15/30*E18</f>
        <v>19.5</v>
      </c>
    </row>
    <row r="19" spans="1:10" ht="15.75">
      <c r="A19" s="5"/>
      <c r="B19" s="21"/>
      <c r="C19" s="50"/>
      <c r="D19" s="29"/>
      <c r="E19" s="30"/>
      <c r="F19" s="31"/>
      <c r="G19" s="32"/>
      <c r="H19" s="32"/>
      <c r="I19" s="32"/>
      <c r="J19" s="32"/>
    </row>
    <row r="20" spans="1:10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12" sqref="C12:J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1"/>
      <c r="C1" s="62"/>
      <c r="D1" s="63"/>
      <c r="E1" t="s">
        <v>22</v>
      </c>
      <c r="F1" s="18"/>
      <c r="I1" t="s">
        <v>1</v>
      </c>
      <c r="J1" s="17">
        <f>'Завтрак 1 вар'!J1</f>
        <v>44817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50">
        <v>279</v>
      </c>
      <c r="D4" s="29" t="s">
        <v>39</v>
      </c>
      <c r="E4" s="30" t="s">
        <v>40</v>
      </c>
      <c r="F4" s="31">
        <v>39.729999999999997</v>
      </c>
      <c r="G4" s="58">
        <v>270.67</v>
      </c>
      <c r="H4" s="58">
        <v>10.93</v>
      </c>
      <c r="I4" s="58">
        <v>18</v>
      </c>
      <c r="J4" s="58">
        <v>16.27</v>
      </c>
      <c r="K4" s="51"/>
      <c r="L4" s="52"/>
      <c r="M4" s="53"/>
      <c r="N4" s="53"/>
      <c r="O4" s="59"/>
    </row>
    <row r="5" spans="1:15" ht="17.100000000000001" customHeight="1">
      <c r="A5" s="5"/>
      <c r="B5" s="1" t="s">
        <v>12</v>
      </c>
      <c r="C5" s="50">
        <v>376</v>
      </c>
      <c r="D5" s="29" t="s">
        <v>32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23</v>
      </c>
      <c r="C6" s="47" t="s">
        <v>28</v>
      </c>
      <c r="D6" s="29" t="s">
        <v>29</v>
      </c>
      <c r="E6" s="30" t="s">
        <v>41</v>
      </c>
      <c r="F6" s="31">
        <v>2.35</v>
      </c>
      <c r="G6" s="33">
        <f>67.8/30*E6</f>
        <v>74.58</v>
      </c>
      <c r="H6" s="33">
        <f>2.3/30*E6</f>
        <v>2.5299999999999998</v>
      </c>
      <c r="I6" s="33">
        <f>0.2/30*F6</f>
        <v>1.5666666666666669E-2</v>
      </c>
      <c r="J6" s="33">
        <f>15/30*E6</f>
        <v>16.5</v>
      </c>
      <c r="K6" s="51"/>
      <c r="L6" s="52"/>
      <c r="M6" s="53"/>
      <c r="N6" s="53"/>
      <c r="O6" s="57"/>
    </row>
    <row r="7" spans="1:15" ht="14.25" customHeight="1">
      <c r="A7" s="5"/>
      <c r="B7" s="34" t="s">
        <v>18</v>
      </c>
      <c r="C7" s="50">
        <v>171</v>
      </c>
      <c r="D7" s="29" t="s">
        <v>42</v>
      </c>
      <c r="E7" s="30" t="s">
        <v>33</v>
      </c>
      <c r="F7" s="31">
        <v>16.87</v>
      </c>
      <c r="G7" s="32">
        <v>284.8</v>
      </c>
      <c r="H7" s="32">
        <v>9.6</v>
      </c>
      <c r="I7" s="32">
        <v>6.4</v>
      </c>
      <c r="J7" s="32">
        <v>46.4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>
      <c r="A12" s="5" t="s">
        <v>14</v>
      </c>
      <c r="B12" s="8" t="s">
        <v>15</v>
      </c>
      <c r="C12" s="54" t="s">
        <v>43</v>
      </c>
      <c r="D12" s="29" t="s">
        <v>44</v>
      </c>
      <c r="E12" s="30" t="s">
        <v>31</v>
      </c>
      <c r="F12" s="31">
        <v>4.7</v>
      </c>
      <c r="G12" s="58">
        <v>57.9</v>
      </c>
      <c r="H12" s="32">
        <v>0.9</v>
      </c>
      <c r="I12" s="32">
        <v>3.12</v>
      </c>
      <c r="J12" s="32">
        <v>6.48</v>
      </c>
    </row>
    <row r="13" spans="1:15" ht="23.25" customHeight="1">
      <c r="A13" s="5"/>
      <c r="B13" s="1" t="s">
        <v>16</v>
      </c>
      <c r="C13" s="50">
        <v>99</v>
      </c>
      <c r="D13" s="29" t="s">
        <v>45</v>
      </c>
      <c r="E13" s="30" t="s">
        <v>27</v>
      </c>
      <c r="F13" s="31">
        <v>13.85</v>
      </c>
      <c r="G13" s="32">
        <v>79.930000000000007</v>
      </c>
      <c r="H13" s="32">
        <v>1.32</v>
      </c>
      <c r="I13" s="32">
        <v>3.66</v>
      </c>
      <c r="J13" s="32">
        <v>10.39</v>
      </c>
    </row>
    <row r="14" spans="1:15" ht="22.5" customHeight="1">
      <c r="A14" s="5"/>
      <c r="B14" s="1" t="s">
        <v>17</v>
      </c>
      <c r="C14" s="50">
        <v>279</v>
      </c>
      <c r="D14" s="29" t="s">
        <v>39</v>
      </c>
      <c r="E14" s="30" t="s">
        <v>40</v>
      </c>
      <c r="F14" s="31">
        <v>39.729999999999997</v>
      </c>
      <c r="G14" s="58">
        <v>270.67</v>
      </c>
      <c r="H14" s="58">
        <v>10.93</v>
      </c>
      <c r="I14" s="58">
        <v>18</v>
      </c>
      <c r="J14" s="58">
        <v>16.27</v>
      </c>
    </row>
    <row r="15" spans="1:15" ht="20.25" customHeight="1">
      <c r="A15" s="5"/>
      <c r="B15" s="1" t="s">
        <v>18</v>
      </c>
      <c r="C15" s="50">
        <v>171</v>
      </c>
      <c r="D15" s="29" t="s">
        <v>42</v>
      </c>
      <c r="E15" s="30" t="s">
        <v>46</v>
      </c>
      <c r="F15" s="31">
        <v>15.81</v>
      </c>
      <c r="G15" s="32">
        <v>267</v>
      </c>
      <c r="H15" s="32">
        <v>9</v>
      </c>
      <c r="I15" s="32">
        <v>6</v>
      </c>
      <c r="J15" s="32">
        <v>43.5</v>
      </c>
    </row>
    <row r="16" spans="1:15" ht="17.100000000000001" customHeight="1">
      <c r="A16" s="5"/>
      <c r="B16" s="1" t="s">
        <v>19</v>
      </c>
      <c r="C16" s="64" t="s">
        <v>43</v>
      </c>
      <c r="D16" s="29" t="s">
        <v>47</v>
      </c>
      <c r="E16" s="30" t="s">
        <v>27</v>
      </c>
      <c r="F16" s="31">
        <v>13.18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7.100000000000001" customHeight="1">
      <c r="A17" s="5"/>
      <c r="B17" s="1" t="s">
        <v>24</v>
      </c>
      <c r="C17" s="47" t="s">
        <v>28</v>
      </c>
      <c r="D17" s="29" t="s">
        <v>29</v>
      </c>
      <c r="E17" s="30" t="s">
        <v>48</v>
      </c>
      <c r="F17" s="31">
        <v>1.79</v>
      </c>
      <c r="G17" s="33">
        <f>67.8/30*E17</f>
        <v>88.139999999999986</v>
      </c>
      <c r="H17" s="33">
        <f>2.3/30*E17</f>
        <v>2.9899999999999998</v>
      </c>
      <c r="I17" s="33">
        <f>0.2/30*F17</f>
        <v>1.1933333333333334E-2</v>
      </c>
      <c r="J17" s="33">
        <f>15/30*E17</f>
        <v>19.5</v>
      </c>
    </row>
    <row r="18" spans="1:10" ht="17.100000000000001" customHeight="1">
      <c r="A18" s="5"/>
      <c r="B18" s="1" t="s">
        <v>21</v>
      </c>
      <c r="C18" s="55" t="s">
        <v>28</v>
      </c>
      <c r="D18" s="29" t="s">
        <v>30</v>
      </c>
      <c r="E18" s="30" t="s">
        <v>48</v>
      </c>
      <c r="F18" s="31">
        <v>1.8</v>
      </c>
      <c r="G18" s="33">
        <f>67.8/30*E18</f>
        <v>88.139999999999986</v>
      </c>
      <c r="H18" s="33">
        <f>2.3/30*E18</f>
        <v>2.9899999999999998</v>
      </c>
      <c r="I18" s="33">
        <f>0.2/30*E18</f>
        <v>0.26</v>
      </c>
      <c r="J18" s="33">
        <f>15/30*E18</f>
        <v>19.5</v>
      </c>
    </row>
    <row r="19" spans="1:10" ht="17.100000000000001" customHeight="1">
      <c r="A19" s="5"/>
      <c r="B19" s="44"/>
      <c r="C19" s="50"/>
      <c r="D19" s="29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</v>
      </c>
    </row>
    <row r="25" spans="1:10">
      <c r="E25" s="45">
        <f>SUM('Завтрак 1 вар'!F12:F20)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2022-09-07T06:45:38Z</dcterms:modified>
</cp:coreProperties>
</file>