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6"/>
  <c r="I6"/>
  <c r="H6"/>
  <c r="G6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<sst xmlns="http://schemas.openxmlformats.org/spreadsheetml/2006/main" count="107" uniqueCount="51">
  <si>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</si>
  <si>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</si>
  <si>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</si>
  <si>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</si>
  <si>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</si>
  <si>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</si>
  <si>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</si>
  <si>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</si>
  <si>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</si>
  <si>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</si>
  <si>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</si>
  <si>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</si>
  <si>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</si>
  <si>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</si>
  <si>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</si>
  <si>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</si>
  <si>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</si>
  <si>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</si>
  <si>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</si>
  <si>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</si>
  <si>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</si>
  <si>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</si>
  <si>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</si>
  <si>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</si>
  <si>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</si>
  <si>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</si>
  <si>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</si>
  <si>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</si>
  <si>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</si>
  <si>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</si>
  <si>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фрукт</t>
  </si>
  <si>
    <t>160</t>
  </si>
  <si>
    <t>25</t>
  </si>
  <si>
    <t>гарнир</t>
  </si>
  <si>
    <t>26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</si>
  <si>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"МАННАЯ"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</si>
  <si>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</si>
  <si>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21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</si>
  <si>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</si>
  <si>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20</t>
  </si>
  <si>
    <t>ФРУКТ СВЕЖИЙ "ЯБЛОКО"</t>
  </si>
  <si>
    <t>100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</si>
  <si>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СОЛЕНЫМ ОГУРЦОМ И ЗЕЛЕНЫМ ГОРОШКОМ</t>
    </r>
  </si>
  <si>
    <r>
      <t xml:space="preserve">СУП </t>
    </r>
    <r>
      <rPr>
        <b/>
        <sz val="8"/>
        <color indexed="30"/>
        <rFont val="Times New Roman"/>
        <family val="1"/>
        <charset val="204"/>
      </rPr>
      <t>"КРЕСТЬЯНСКИЙ"</t>
    </r>
    <r>
      <rPr>
        <sz val="8"/>
        <rFont val="Times New Roman"/>
        <family val="1"/>
        <charset val="204"/>
      </rPr>
      <t xml:space="preserve"> С ПШЕНОМ</t>
    </r>
  </si>
  <si>
    <t>БИТОЧЕК ДОМАШНИЙ</t>
  </si>
  <si>
    <t>РИС С ОВОЩАМИ</t>
  </si>
  <si>
    <t>150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</si>
  <si>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</si>
  <si>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27</t>
  </si>
  <si>
    <t>90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</si>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</sst>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Arial Cyr"/>
      <charset val="204"/>
    </font>
    <font>
      <b/>
      <sz val="8"/>
      <color indexed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18" fillId="0" borderId="16" xfId="1" applyFont="1" applyFill="1" applyBorder="1" applyAlignment="1">
      <alignment horizontal="left" vertical="center" wrapText="1"/>
    </xf>
    <xf numFmtId="0" fontId="19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5" fillId="0" borderId="24" xfId="0" applyNumberFormat="1" applyFont="1" applyBorder="1" applyAlignment="1">
      <alignment horizontal="center" vertical="center"/>
    </xf>
    <xf numFmtId="0" fontId="0" fillId="2" borderId="25" xfId="0" applyFill="1" applyBorder="1" applyProtection="1">
      <protection locked="0"/>
    </xf>
    <xf numFmtId="0" fontId="8" fillId="0" borderId="26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6" xfId="0" applyNumberFormat="1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1" applyBorder="1" applyAlignment="1">
      <alignment horizontal="center" vertical="center" wrapText="1"/>
    </xf>
    <xf numFmtId="0" fontId="20" fillId="0" borderId="16" xfId="1" applyFont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1"/>
      <c r="C1" s="82"/>
      <c r="D1" s="83"/>
      <c r="E1" t="s">
        <v>20</v>
      </c>
      <c r="F1" s="17"/>
      <c r="I1" t="s">
        <v>1</v>
      </c>
      <c r="J1" s="16">
        <v>44839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9" t="s">
        <v>11</v>
      </c>
      <c r="C4" s="43">
        <v>181</v>
      </c>
      <c r="D4" s="22" t="s">
        <v>35</v>
      </c>
      <c r="E4" s="23" t="s">
        <v>26</v>
      </c>
      <c r="F4" s="24">
        <v>15.9</v>
      </c>
      <c r="G4" s="25">
        <v>233.19</v>
      </c>
      <c r="H4" s="25">
        <v>6.8</v>
      </c>
      <c r="I4" s="25">
        <v>6.24</v>
      </c>
      <c r="J4" s="25">
        <v>37.1</v>
      </c>
      <c r="K4" s="44"/>
      <c r="L4" s="45"/>
      <c r="M4" s="46"/>
      <c r="N4" s="46"/>
      <c r="O4" s="49"/>
    </row>
    <row r="5" spans="1:15" ht="15.75">
      <c r="A5" s="5"/>
      <c r="B5" s="70" t="s">
        <v>12</v>
      </c>
      <c r="C5" s="43">
        <v>382</v>
      </c>
      <c r="D5" s="22" t="s">
        <v>36</v>
      </c>
      <c r="E5" s="23" t="s">
        <v>26</v>
      </c>
      <c r="F5" s="24">
        <v>15.75</v>
      </c>
      <c r="G5" s="25">
        <v>157.30000000000001</v>
      </c>
      <c r="H5" s="25">
        <v>3.8</v>
      </c>
      <c r="I5" s="25">
        <v>3.9</v>
      </c>
      <c r="J5" s="25">
        <v>26.7</v>
      </c>
      <c r="K5" s="44"/>
      <c r="L5" s="45"/>
      <c r="M5" s="46"/>
      <c r="N5" s="46"/>
      <c r="O5" s="49"/>
    </row>
    <row r="6" spans="1:15" ht="15.75">
      <c r="A6" s="5"/>
      <c r="B6" s="70" t="s">
        <v>21</v>
      </c>
      <c r="C6" s="40" t="s">
        <v>25</v>
      </c>
      <c r="D6" s="22" t="s">
        <v>27</v>
      </c>
      <c r="E6" s="23" t="s">
        <v>37</v>
      </c>
      <c r="F6" s="24">
        <v>1.45</v>
      </c>
      <c r="G6" s="26">
        <f>67.8/30*E6</f>
        <v>47.459999999999994</v>
      </c>
      <c r="H6" s="26">
        <f>2.3/30*E6</f>
        <v>1.6099999999999999</v>
      </c>
      <c r="I6" s="26">
        <f>0.2/30*F6</f>
        <v>9.6666666666666672E-3</v>
      </c>
      <c r="J6" s="26">
        <f>15/30*E6</f>
        <v>10.5</v>
      </c>
      <c r="K6" s="44"/>
      <c r="L6" s="45"/>
      <c r="M6" s="46"/>
      <c r="N6" s="46"/>
      <c r="O6" s="49"/>
    </row>
    <row r="7" spans="1:15" ht="15.75">
      <c r="A7" s="5"/>
      <c r="B7" s="67"/>
      <c r="C7" s="59">
        <v>15</v>
      </c>
      <c r="D7" s="22" t="s">
        <v>38</v>
      </c>
      <c r="E7" s="23" t="s">
        <v>39</v>
      </c>
      <c r="F7" s="24">
        <v>16.66</v>
      </c>
      <c r="G7" s="25">
        <v>72</v>
      </c>
      <c r="H7" s="25">
        <v>4.5999999999999996</v>
      </c>
      <c r="I7" s="25">
        <v>5.8</v>
      </c>
      <c r="J7" s="25">
        <v>0</v>
      </c>
      <c r="K7" s="44"/>
      <c r="L7" s="45"/>
      <c r="M7" s="46"/>
      <c r="N7" s="46"/>
      <c r="O7" s="49"/>
    </row>
    <row r="8" spans="1:15" ht="16.5" thickBot="1">
      <c r="A8" s="6"/>
      <c r="B8" s="68"/>
      <c r="C8" s="73"/>
      <c r="D8" s="74"/>
      <c r="E8" s="75"/>
      <c r="F8" s="76"/>
      <c r="G8" s="79"/>
      <c r="H8" s="79"/>
      <c r="I8" s="79"/>
      <c r="J8" s="80"/>
      <c r="K8" s="44"/>
      <c r="L8" s="45"/>
      <c r="M8" s="46"/>
      <c r="N8" s="46"/>
      <c r="O8" s="49"/>
    </row>
    <row r="9" spans="1:15" ht="15.75">
      <c r="A9" s="3" t="s">
        <v>13</v>
      </c>
      <c r="B9" s="66" t="s">
        <v>30</v>
      </c>
      <c r="C9" s="43" t="s">
        <v>25</v>
      </c>
      <c r="D9" s="22" t="s">
        <v>40</v>
      </c>
      <c r="E9" s="23" t="s">
        <v>41</v>
      </c>
      <c r="F9" s="24">
        <v>10.8</v>
      </c>
      <c r="G9" s="25">
        <v>57.5</v>
      </c>
      <c r="H9" s="25">
        <v>0.5</v>
      </c>
      <c r="I9" s="25">
        <v>0</v>
      </c>
      <c r="J9" s="25">
        <v>12.75</v>
      </c>
    </row>
    <row r="10" spans="1:15">
      <c r="A10" s="5"/>
      <c r="B10" s="67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8"/>
      <c r="C11" s="7"/>
      <c r="D11" s="21"/>
      <c r="E11" s="14"/>
      <c r="F11" s="19"/>
      <c r="G11" s="14"/>
      <c r="H11" s="14"/>
      <c r="I11" s="14"/>
      <c r="J11" s="15"/>
    </row>
    <row r="12" spans="1:15" ht="22.5">
      <c r="A12" s="5" t="s">
        <v>14</v>
      </c>
      <c r="B12" s="69" t="s">
        <v>15</v>
      </c>
      <c r="C12" s="43">
        <v>42</v>
      </c>
      <c r="D12" s="22" t="s">
        <v>42</v>
      </c>
      <c r="E12" s="23" t="s">
        <v>29</v>
      </c>
      <c r="F12" s="24">
        <v>9.99</v>
      </c>
      <c r="G12" s="25">
        <v>73.8</v>
      </c>
      <c r="H12" s="25">
        <v>1.2</v>
      </c>
      <c r="I12" s="25">
        <v>3.6</v>
      </c>
      <c r="J12" s="25">
        <v>9.1199999999999992</v>
      </c>
      <c r="L12" s="51"/>
      <c r="M12" s="52"/>
      <c r="N12" s="53"/>
      <c r="O12" s="54"/>
    </row>
    <row r="13" spans="1:15" ht="15.75">
      <c r="A13" s="5"/>
      <c r="B13" s="70" t="s">
        <v>16</v>
      </c>
      <c r="C13" s="43">
        <v>98</v>
      </c>
      <c r="D13" s="22" t="s">
        <v>43</v>
      </c>
      <c r="E13" s="23" t="s">
        <v>26</v>
      </c>
      <c r="F13" s="24">
        <v>8.23</v>
      </c>
      <c r="G13" s="25">
        <v>117.36</v>
      </c>
      <c r="H13" s="25">
        <v>3.1</v>
      </c>
      <c r="I13" s="25">
        <v>4.9000000000000004</v>
      </c>
      <c r="J13" s="25">
        <v>15.26</v>
      </c>
      <c r="K13" s="44"/>
      <c r="L13" s="45"/>
      <c r="M13" s="46"/>
      <c r="N13" s="46"/>
      <c r="O13" s="55"/>
    </row>
    <row r="14" spans="1:15" ht="15.75">
      <c r="A14" s="5"/>
      <c r="B14" s="70" t="s">
        <v>17</v>
      </c>
      <c r="C14" s="84">
        <v>271</v>
      </c>
      <c r="D14" s="85" t="s">
        <v>44</v>
      </c>
      <c r="E14" s="23" t="s">
        <v>41</v>
      </c>
      <c r="F14" s="24">
        <v>47.8</v>
      </c>
      <c r="G14" s="25">
        <v>258</v>
      </c>
      <c r="H14" s="25">
        <v>14.8</v>
      </c>
      <c r="I14" s="25">
        <v>10.96</v>
      </c>
      <c r="J14" s="25">
        <v>22.2</v>
      </c>
      <c r="K14" s="44"/>
      <c r="L14" s="45"/>
      <c r="M14" s="46"/>
      <c r="N14" s="46"/>
      <c r="O14" s="55"/>
    </row>
    <row r="15" spans="1:15" ht="15.75">
      <c r="A15" s="5"/>
      <c r="B15" s="70" t="s">
        <v>33</v>
      </c>
      <c r="C15" s="43">
        <v>265</v>
      </c>
      <c r="D15" s="58" t="s">
        <v>45</v>
      </c>
      <c r="E15" s="23" t="s">
        <v>46</v>
      </c>
      <c r="F15" s="24">
        <v>10.7</v>
      </c>
      <c r="G15" s="25">
        <v>237.76</v>
      </c>
      <c r="H15" s="25">
        <v>3.84</v>
      </c>
      <c r="I15" s="86">
        <v>8.48</v>
      </c>
      <c r="J15" s="86">
        <v>36</v>
      </c>
      <c r="K15" s="44"/>
      <c r="L15" s="45"/>
      <c r="M15" s="46"/>
      <c r="N15" s="46"/>
      <c r="O15" s="56"/>
    </row>
    <row r="16" spans="1:15" ht="15.75">
      <c r="A16" s="5"/>
      <c r="B16" s="70" t="s">
        <v>18</v>
      </c>
      <c r="C16" s="43">
        <v>233</v>
      </c>
      <c r="D16" s="22" t="s">
        <v>47</v>
      </c>
      <c r="E16" s="23" t="s">
        <v>26</v>
      </c>
      <c r="F16" s="24">
        <v>10.39</v>
      </c>
      <c r="G16" s="25">
        <v>119.7</v>
      </c>
      <c r="H16" s="25">
        <v>0.12</v>
      </c>
      <c r="I16" s="25">
        <v>0</v>
      </c>
      <c r="J16" s="25">
        <v>29.8</v>
      </c>
      <c r="K16" s="44"/>
      <c r="L16" s="45"/>
      <c r="M16" s="46"/>
      <c r="N16" s="46"/>
      <c r="O16" s="56"/>
    </row>
    <row r="17" spans="1:15" ht="15.75">
      <c r="A17" s="5"/>
      <c r="B17" s="70" t="s">
        <v>22</v>
      </c>
      <c r="C17" s="47" t="s">
        <v>25</v>
      </c>
      <c r="D17" s="22" t="s">
        <v>28</v>
      </c>
      <c r="E17" s="23" t="s">
        <v>34</v>
      </c>
      <c r="F17" s="24">
        <v>1.87</v>
      </c>
      <c r="G17" s="26">
        <f>67.8/30*E17</f>
        <v>58.759999999999991</v>
      </c>
      <c r="H17" s="26">
        <f>2.3/30*E17</f>
        <v>1.9933333333333332</v>
      </c>
      <c r="I17" s="26">
        <f>0.2/30*E17</f>
        <v>0.17333333333333334</v>
      </c>
      <c r="J17" s="26">
        <f>15/30*E17</f>
        <v>13</v>
      </c>
      <c r="K17" s="44"/>
      <c r="L17" s="45"/>
      <c r="M17" s="46"/>
      <c r="N17" s="46"/>
      <c r="O17" s="56"/>
    </row>
    <row r="18" spans="1:15" ht="15.75">
      <c r="A18" s="5"/>
      <c r="B18" s="70" t="s">
        <v>19</v>
      </c>
      <c r="C18" s="47" t="s">
        <v>25</v>
      </c>
      <c r="D18" s="22" t="s">
        <v>27</v>
      </c>
      <c r="E18" s="23" t="s">
        <v>48</v>
      </c>
      <c r="F18" s="24">
        <v>1.88</v>
      </c>
      <c r="G18" s="26">
        <f>67.8/30*E18</f>
        <v>61.019999999999996</v>
      </c>
      <c r="H18" s="26">
        <f>2.3/30*E18</f>
        <v>2.0699999999999998</v>
      </c>
      <c r="I18" s="26">
        <f>0.2/30*E18</f>
        <v>0.18000000000000002</v>
      </c>
      <c r="J18" s="26">
        <f>15/30*E18</f>
        <v>13.5</v>
      </c>
      <c r="K18" s="44"/>
      <c r="L18" s="45"/>
      <c r="M18" s="46"/>
      <c r="N18" s="46"/>
      <c r="O18" s="56"/>
    </row>
    <row r="19" spans="1:15" ht="15.75">
      <c r="A19" s="5"/>
      <c r="B19" s="72"/>
      <c r="C19" s="43"/>
      <c r="D19" s="58"/>
      <c r="E19" s="23"/>
      <c r="F19" s="24"/>
      <c r="G19" s="25"/>
      <c r="H19" s="25"/>
      <c r="I19" s="25"/>
      <c r="J19" s="71"/>
    </row>
    <row r="20" spans="1:15" ht="16.5" thickBot="1">
      <c r="A20" s="6"/>
      <c r="B20" s="68"/>
      <c r="C20" s="73"/>
      <c r="D20" s="74"/>
      <c r="E20" s="75"/>
      <c r="F20" s="76"/>
      <c r="G20" s="77"/>
      <c r="H20" s="77"/>
      <c r="I20" s="77"/>
      <c r="J20" s="7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4" sqref="D2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1"/>
      <c r="C1" s="82"/>
      <c r="D1" s="83"/>
      <c r="E1" t="s">
        <v>20</v>
      </c>
      <c r="F1" s="17"/>
      <c r="I1" t="s">
        <v>1</v>
      </c>
      <c r="J1" s="16">
        <f>'Завтрак 1 вар'!J1</f>
        <v>44839</v>
      </c>
    </row>
    <row r="2" spans="1:15" ht="15.75" thickBot="1"/>
    <row r="3" spans="1:15" ht="18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18" customHeight="1">
      <c r="A4" s="3" t="s">
        <v>10</v>
      </c>
      <c r="B4" s="4" t="s">
        <v>11</v>
      </c>
      <c r="C4" s="84">
        <v>271</v>
      </c>
      <c r="D4" s="85" t="s">
        <v>44</v>
      </c>
      <c r="E4" s="23" t="s">
        <v>49</v>
      </c>
      <c r="F4" s="24">
        <v>43.02</v>
      </c>
      <c r="G4" s="25">
        <v>232.2</v>
      </c>
      <c r="H4" s="25">
        <v>13.32</v>
      </c>
      <c r="I4" s="25">
        <v>9.86</v>
      </c>
      <c r="J4" s="25">
        <v>19.98</v>
      </c>
      <c r="K4" s="44"/>
      <c r="L4" s="45"/>
      <c r="M4" s="46"/>
      <c r="N4" s="46"/>
      <c r="O4" s="50"/>
    </row>
    <row r="5" spans="1:15" ht="18" customHeight="1">
      <c r="A5" s="5"/>
      <c r="B5" s="1" t="s">
        <v>12</v>
      </c>
      <c r="C5" s="43">
        <v>377</v>
      </c>
      <c r="D5" s="22" t="s">
        <v>50</v>
      </c>
      <c r="E5" s="23" t="s">
        <v>26</v>
      </c>
      <c r="F5" s="24">
        <v>4.34</v>
      </c>
      <c r="G5" s="25">
        <v>61</v>
      </c>
      <c r="H5" s="25">
        <v>0.1</v>
      </c>
      <c r="I5" s="25">
        <v>0</v>
      </c>
      <c r="J5" s="25">
        <v>15</v>
      </c>
      <c r="K5" s="44"/>
      <c r="L5" s="45"/>
      <c r="M5" s="46"/>
      <c r="N5" s="46"/>
      <c r="O5" s="49"/>
    </row>
    <row r="6" spans="1:15" ht="18" customHeight="1">
      <c r="A6" s="5"/>
      <c r="B6" s="1" t="s">
        <v>21</v>
      </c>
      <c r="C6" s="40" t="s">
        <v>25</v>
      </c>
      <c r="D6" s="22" t="s">
        <v>27</v>
      </c>
      <c r="E6" s="23" t="s">
        <v>32</v>
      </c>
      <c r="F6" s="24">
        <v>1.78</v>
      </c>
      <c r="G6" s="26">
        <f>67.8/30*E6</f>
        <v>56.499999999999993</v>
      </c>
      <c r="H6" s="26">
        <f>2.3/30*E6</f>
        <v>1.9166666666666665</v>
      </c>
      <c r="I6" s="26">
        <f>0.2/30*E6</f>
        <v>0.16666666666666669</v>
      </c>
      <c r="J6" s="26">
        <f>15/30*E6</f>
        <v>12.5</v>
      </c>
      <c r="K6" s="44"/>
      <c r="L6" s="45"/>
      <c r="M6" s="46"/>
      <c r="N6" s="46"/>
      <c r="O6" s="49"/>
    </row>
    <row r="7" spans="1:15" ht="18" customHeight="1">
      <c r="A7" s="5"/>
      <c r="B7" s="27" t="s">
        <v>33</v>
      </c>
      <c r="C7" s="43">
        <v>265</v>
      </c>
      <c r="D7" s="58" t="s">
        <v>45</v>
      </c>
      <c r="E7" s="23" t="s">
        <v>31</v>
      </c>
      <c r="F7" s="24">
        <v>11.42</v>
      </c>
      <c r="G7" s="25">
        <v>252.62</v>
      </c>
      <c r="H7" s="25">
        <v>4.08</v>
      </c>
      <c r="I7" s="86">
        <v>9.01</v>
      </c>
      <c r="J7" s="86">
        <v>38.25</v>
      </c>
    </row>
    <row r="8" spans="1:15" ht="18" customHeight="1" thickBot="1">
      <c r="A8" s="6"/>
      <c r="B8" s="28"/>
      <c r="C8" s="73"/>
      <c r="D8" s="74"/>
      <c r="E8" s="75"/>
      <c r="F8" s="76"/>
      <c r="G8" s="79"/>
      <c r="H8" s="79"/>
      <c r="I8" s="79"/>
      <c r="J8" s="80"/>
    </row>
    <row r="9" spans="1:15" ht="18" customHeight="1">
      <c r="A9" s="3" t="s">
        <v>13</v>
      </c>
      <c r="B9" s="8"/>
      <c r="C9" s="60"/>
      <c r="D9" s="61"/>
      <c r="E9" s="62"/>
      <c r="F9" s="63"/>
      <c r="G9" s="64"/>
      <c r="H9" s="64"/>
      <c r="I9" s="64"/>
      <c r="J9" s="65"/>
    </row>
    <row r="10" spans="1:15" ht="18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8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2.5" customHeight="1">
      <c r="A12" s="3" t="s">
        <v>14</v>
      </c>
      <c r="B12" s="4" t="s">
        <v>15</v>
      </c>
      <c r="C12" s="43">
        <v>42</v>
      </c>
      <c r="D12" s="22" t="s">
        <v>42</v>
      </c>
      <c r="E12" s="23" t="s">
        <v>29</v>
      </c>
      <c r="F12" s="24">
        <v>9.99</v>
      </c>
      <c r="G12" s="25">
        <v>73.8</v>
      </c>
      <c r="H12" s="25">
        <v>1.2</v>
      </c>
      <c r="I12" s="25">
        <v>3.6</v>
      </c>
      <c r="J12" s="25">
        <v>9.1199999999999992</v>
      </c>
    </row>
    <row r="13" spans="1:15" ht="23.25" customHeight="1">
      <c r="A13" s="5"/>
      <c r="B13" s="1" t="s">
        <v>16</v>
      </c>
      <c r="C13" s="43">
        <v>98</v>
      </c>
      <c r="D13" s="22" t="s">
        <v>43</v>
      </c>
      <c r="E13" s="23" t="s">
        <v>26</v>
      </c>
      <c r="F13" s="24">
        <v>8.23</v>
      </c>
      <c r="G13" s="25">
        <v>117.36</v>
      </c>
      <c r="H13" s="25">
        <v>3.1</v>
      </c>
      <c r="I13" s="25">
        <v>4.9000000000000004</v>
      </c>
      <c r="J13" s="25">
        <v>15.26</v>
      </c>
    </row>
    <row r="14" spans="1:15" ht="18" customHeight="1">
      <c r="A14" s="5"/>
      <c r="B14" s="1" t="s">
        <v>17</v>
      </c>
      <c r="C14" s="84">
        <v>271</v>
      </c>
      <c r="D14" s="85" t="s">
        <v>44</v>
      </c>
      <c r="E14" s="23" t="s">
        <v>41</v>
      </c>
      <c r="F14" s="24">
        <v>47.8</v>
      </c>
      <c r="G14" s="25">
        <v>258</v>
      </c>
      <c r="H14" s="25">
        <v>14.8</v>
      </c>
      <c r="I14" s="25">
        <v>10.96</v>
      </c>
      <c r="J14" s="25">
        <v>22.2</v>
      </c>
    </row>
    <row r="15" spans="1:15" ht="18" customHeight="1">
      <c r="A15" s="5"/>
      <c r="B15" s="1" t="s">
        <v>33</v>
      </c>
      <c r="C15" s="43">
        <v>265</v>
      </c>
      <c r="D15" s="58" t="s">
        <v>45</v>
      </c>
      <c r="E15" s="23" t="s">
        <v>46</v>
      </c>
      <c r="F15" s="24">
        <v>10.7</v>
      </c>
      <c r="G15" s="25">
        <v>237.76</v>
      </c>
      <c r="H15" s="25">
        <v>3.84</v>
      </c>
      <c r="I15" s="86">
        <v>8.48</v>
      </c>
      <c r="J15" s="86">
        <v>36</v>
      </c>
    </row>
    <row r="16" spans="1:15" ht="18" customHeight="1">
      <c r="A16" s="5"/>
      <c r="B16" s="1" t="s">
        <v>18</v>
      </c>
      <c r="C16" s="43">
        <v>233</v>
      </c>
      <c r="D16" s="22" t="s">
        <v>47</v>
      </c>
      <c r="E16" s="23" t="s">
        <v>26</v>
      </c>
      <c r="F16" s="24">
        <v>10.39</v>
      </c>
      <c r="G16" s="25">
        <v>119.7</v>
      </c>
      <c r="H16" s="25">
        <v>0.12</v>
      </c>
      <c r="I16" s="25">
        <v>0</v>
      </c>
      <c r="J16" s="25">
        <v>29.8</v>
      </c>
    </row>
    <row r="17" spans="1:10" ht="18" customHeight="1">
      <c r="A17" s="5"/>
      <c r="B17" s="1" t="s">
        <v>22</v>
      </c>
      <c r="C17" s="47" t="s">
        <v>25</v>
      </c>
      <c r="D17" s="22" t="s">
        <v>28</v>
      </c>
      <c r="E17" s="23" t="s">
        <v>34</v>
      </c>
      <c r="F17" s="24">
        <v>1.87</v>
      </c>
      <c r="G17" s="26">
        <f>67.8/30*E17</f>
        <v>58.759999999999991</v>
      </c>
      <c r="H17" s="26">
        <f>2.3/30*E17</f>
        <v>1.9933333333333332</v>
      </c>
      <c r="I17" s="26">
        <f>0.2/30*E17</f>
        <v>0.17333333333333334</v>
      </c>
      <c r="J17" s="26">
        <f>15/30*E17</f>
        <v>13</v>
      </c>
    </row>
    <row r="18" spans="1:10" ht="18" customHeight="1">
      <c r="A18" s="5"/>
      <c r="B18" s="1" t="s">
        <v>19</v>
      </c>
      <c r="C18" s="47" t="s">
        <v>25</v>
      </c>
      <c r="D18" s="22" t="s">
        <v>27</v>
      </c>
      <c r="E18" s="23" t="s">
        <v>48</v>
      </c>
      <c r="F18" s="24">
        <v>1.88</v>
      </c>
      <c r="G18" s="26">
        <f>67.8/30*E18</f>
        <v>61.019999999999996</v>
      </c>
      <c r="H18" s="26">
        <f>2.3/30*E18</f>
        <v>2.0699999999999998</v>
      </c>
      <c r="I18" s="26">
        <f>0.2/30*E18</f>
        <v>0.18000000000000002</v>
      </c>
      <c r="J18" s="26">
        <f>15/30*E18</f>
        <v>13.5</v>
      </c>
    </row>
    <row r="19" spans="1:10" ht="18" customHeight="1">
      <c r="A19" s="5"/>
      <c r="B19" s="37"/>
      <c r="C19" s="43"/>
      <c r="D19" s="58"/>
      <c r="E19" s="23"/>
      <c r="F19" s="24"/>
      <c r="G19" s="25"/>
      <c r="H19" s="25"/>
      <c r="I19" s="25"/>
      <c r="J19" s="71"/>
    </row>
    <row r="20" spans="1:10" ht="18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60.56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2022-09-29T06:27:24Z</dcterms:modified>
</cp:coreProperties>
</file>