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1" i="2" l="1"/>
  <c r="F24" l="1"/>
  <c r="F25"/>
  <c r="E25" l="1"/>
  <c r="E24"/>
</calcChain>
</file>

<file path=xl/sharedStrings.xml><?xml version="1.0" encoding="utf-8"?>
<sst xmlns="http://schemas.openxmlformats.org/spreadsheetml/2006/main" count="105" uniqueCount="49">
  <si>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</si>
  <si>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</si>
  <si>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</si>
  <si>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</si>
  <si>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</si>
  <si>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</si>
  <si>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</si>
  <si>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</si>
  <si>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</si>
  <si>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</si>
  <si>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</si>
  <si>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</si>
  <si>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</si>
  <si>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</si>
  <si>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</si>
  <si>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</si>
  <si>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</si>
  <si>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</si>
  <si>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</si>
  <si>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</si>
  <si>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</si>
  <si>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</si>
  <si>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</si>
  <si>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</si>
  <si>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</si>
  <si>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</si>
  <si>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</si>
  <si>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</si>
  <si>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</si>
  <si>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</si>
  <si>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</si>
  <si>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t>90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</si>
  <si>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</si>
  <si>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170</t>
  </si>
  <si>
    <r>
      <t xml:space="preserve">ЗАПЕКАНКА </t>
    </r>
    <r>
      <rPr>
        <sz val="8"/>
        <color indexed="30"/>
        <rFont val="Times New Roman"/>
        <family val="1"/>
        <charset val="204"/>
      </rPr>
      <t>"</t>
    </r>
    <r>
      <rPr>
        <b/>
        <sz val="8"/>
        <color indexed="30"/>
        <rFont val="Times New Roman"/>
        <family val="1"/>
        <charset val="204"/>
      </rPr>
      <t>РИСОВАЯ</t>
    </r>
    <r>
      <rPr>
        <sz val="8"/>
        <color indexed="30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 xml:space="preserve"> С ЯБЛОКАМИ И СО СГУЩЕНЫМ МОЛОКОМ</t>
    </r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</si>
  <si>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СЕЛЬДЬЮ</t>
    </r>
  </si>
  <si>
    <r>
      <rPr>
        <b/>
        <sz val="8"/>
        <color indexed="30"/>
        <rFont val="Times New Roman"/>
        <family val="1"/>
        <charset val="204"/>
      </rPr>
      <t xml:space="preserve">СУП ИЗ ОВОЩЕЙ </t>
    </r>
    <r>
      <rPr>
        <sz val="8"/>
        <rFont val="Times New Roman"/>
        <family val="1"/>
        <charset val="204"/>
      </rPr>
      <t>СО СМЕТАНОЙ</t>
    </r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</si>
  <si>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>ФИЛЕ ПТИЦЫ</t>
    </r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</si>
  <si>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 СО СЛИВОЧНЫМ МАСЛОМ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</si>
  <si>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</si>
  <si>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45</t>
  </si>
  <si>
    <t>20</t>
  </si>
  <si>
    <t>150</t>
  </si>
  <si>
    <t>10</t>
  </si>
  <si>
    <t>170/5</t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</si>
  <si>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</si>
  <si>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38</t>
  </si>
  <si>
    <t>ЗЕФИР В ШОКОЛАДЕ (1шт-40гр)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</si>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</sst>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8"/>
      <color indexed="3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left" vertical="center" wrapText="1"/>
    </xf>
    <xf numFmtId="0" fontId="18" fillId="0" borderId="16" xfId="1" applyFont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2"/>
      <c r="C1" s="83"/>
      <c r="D1" s="84"/>
      <c r="E1" t="s">
        <v>20</v>
      </c>
      <c r="F1" s="17"/>
      <c r="I1" t="s">
        <v>1</v>
      </c>
      <c r="J1" s="16">
        <v>44855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7" t="s">
        <v>11</v>
      </c>
      <c r="C4" s="43">
        <v>187</v>
      </c>
      <c r="D4" s="22" t="s">
        <v>34</v>
      </c>
      <c r="E4" s="23" t="s">
        <v>44</v>
      </c>
      <c r="F4" s="24">
        <v>17.809999999999999</v>
      </c>
      <c r="G4" s="25">
        <v>227.8</v>
      </c>
      <c r="H4" s="25">
        <v>6.9</v>
      </c>
      <c r="I4" s="25">
        <v>3.57</v>
      </c>
      <c r="J4" s="25">
        <v>40.799999999999997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379</v>
      </c>
      <c r="D5" s="22" t="s">
        <v>45</v>
      </c>
      <c r="E5" s="23" t="s">
        <v>25</v>
      </c>
      <c r="F5" s="24">
        <v>14.85</v>
      </c>
      <c r="G5" s="25">
        <v>152.1</v>
      </c>
      <c r="H5" s="25">
        <v>3.6</v>
      </c>
      <c r="I5" s="25">
        <v>2.7</v>
      </c>
      <c r="J5" s="25">
        <v>28.3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27</v>
      </c>
      <c r="E6" s="23" t="s">
        <v>46</v>
      </c>
      <c r="F6" s="24">
        <v>2.67</v>
      </c>
      <c r="G6" s="26">
        <f>67.8/30*E6</f>
        <v>85.88</v>
      </c>
      <c r="H6" s="26">
        <f>2.3/30*E6</f>
        <v>2.9133333333333331</v>
      </c>
      <c r="I6" s="26">
        <f>0.2/30*F6</f>
        <v>1.78E-2</v>
      </c>
      <c r="J6" s="26">
        <f>15/30*E6</f>
        <v>19</v>
      </c>
      <c r="K6" s="44"/>
      <c r="L6" s="45"/>
      <c r="M6" s="46"/>
      <c r="N6" s="46"/>
      <c r="O6" s="49"/>
    </row>
    <row r="7" spans="1:15" ht="15.75">
      <c r="A7" s="5"/>
      <c r="B7" s="65"/>
      <c r="C7" s="79">
        <v>14</v>
      </c>
      <c r="D7" s="22" t="s">
        <v>32</v>
      </c>
      <c r="E7" s="23" t="s">
        <v>43</v>
      </c>
      <c r="F7" s="24">
        <v>9.15</v>
      </c>
      <c r="G7" s="81">
        <v>66.2</v>
      </c>
      <c r="H7" s="81">
        <v>0.1</v>
      </c>
      <c r="I7" s="81">
        <v>7.2</v>
      </c>
      <c r="J7" s="81">
        <v>0.14000000000000001</v>
      </c>
      <c r="K7" s="44"/>
      <c r="L7" s="45"/>
      <c r="M7" s="46"/>
      <c r="N7" s="46"/>
      <c r="O7" s="49"/>
    </row>
    <row r="8" spans="1:15" ht="16.5" thickBot="1">
      <c r="A8" s="6"/>
      <c r="B8" s="66"/>
      <c r="C8" s="43">
        <v>378</v>
      </c>
      <c r="D8" s="22" t="s">
        <v>47</v>
      </c>
      <c r="E8" s="23" t="s">
        <v>48</v>
      </c>
      <c r="F8" s="24">
        <v>16.079999999999998</v>
      </c>
      <c r="G8" s="25">
        <v>158.4</v>
      </c>
      <c r="H8" s="25">
        <v>0.88</v>
      </c>
      <c r="I8" s="25">
        <v>4.92</v>
      </c>
      <c r="J8" s="25">
        <v>27.36</v>
      </c>
      <c r="K8" s="44"/>
      <c r="L8" s="45"/>
      <c r="M8" s="46"/>
      <c r="N8" s="46"/>
      <c r="O8" s="49"/>
    </row>
    <row r="9" spans="1:15" ht="15.75">
      <c r="A9" s="3" t="s">
        <v>13</v>
      </c>
      <c r="B9" s="64"/>
      <c r="C9" s="43"/>
      <c r="D9" s="22"/>
      <c r="E9" s="23"/>
      <c r="F9" s="24"/>
      <c r="G9" s="25"/>
      <c r="H9" s="25"/>
      <c r="I9" s="25"/>
      <c r="J9" s="25"/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7" t="s">
        <v>15</v>
      </c>
      <c r="C12" s="80">
        <v>77</v>
      </c>
      <c r="D12" s="22" t="s">
        <v>35</v>
      </c>
      <c r="E12" s="23" t="s">
        <v>29</v>
      </c>
      <c r="F12" s="24">
        <v>8.43</v>
      </c>
      <c r="G12" s="25">
        <v>124.6</v>
      </c>
      <c r="H12" s="25">
        <v>9.24</v>
      </c>
      <c r="I12" s="25">
        <v>3.22</v>
      </c>
      <c r="J12" s="25">
        <v>1.2</v>
      </c>
      <c r="L12" s="51"/>
      <c r="M12" s="52"/>
      <c r="N12" s="53"/>
      <c r="O12" s="54"/>
    </row>
    <row r="13" spans="1:15" ht="15.75">
      <c r="A13" s="5"/>
      <c r="B13" s="68" t="s">
        <v>16</v>
      </c>
      <c r="C13" s="43">
        <v>99</v>
      </c>
      <c r="D13" s="22" t="s">
        <v>36</v>
      </c>
      <c r="E13" s="23" t="s">
        <v>25</v>
      </c>
      <c r="F13" s="24">
        <v>14.02</v>
      </c>
      <c r="G13" s="25">
        <v>79.930000000000007</v>
      </c>
      <c r="H13" s="25">
        <v>1.32</v>
      </c>
      <c r="I13" s="25">
        <v>3.66</v>
      </c>
      <c r="J13" s="25">
        <v>10.39</v>
      </c>
      <c r="K13" s="44"/>
      <c r="L13" s="45"/>
      <c r="M13" s="46"/>
      <c r="N13" s="46"/>
      <c r="O13" s="55"/>
    </row>
    <row r="14" spans="1:15" ht="15.75">
      <c r="A14" s="5"/>
      <c r="B14" s="68" t="s">
        <v>17</v>
      </c>
      <c r="C14" s="43">
        <v>294</v>
      </c>
      <c r="D14" s="22" t="s">
        <v>37</v>
      </c>
      <c r="E14" s="23" t="s">
        <v>31</v>
      </c>
      <c r="F14" s="24">
        <v>38.11</v>
      </c>
      <c r="G14" s="25">
        <v>309.60000000000002</v>
      </c>
      <c r="H14" s="25">
        <v>15.48</v>
      </c>
      <c r="I14" s="25">
        <v>21.96</v>
      </c>
      <c r="J14" s="25">
        <v>12.6</v>
      </c>
      <c r="K14" s="44"/>
      <c r="L14" s="45"/>
      <c r="M14" s="46"/>
      <c r="N14" s="46"/>
      <c r="O14" s="55"/>
    </row>
    <row r="15" spans="1:15" ht="22.5">
      <c r="A15" s="5"/>
      <c r="B15" s="68" t="s">
        <v>30</v>
      </c>
      <c r="C15" s="43">
        <v>309</v>
      </c>
      <c r="D15" s="22" t="s">
        <v>38</v>
      </c>
      <c r="E15" s="23" t="s">
        <v>33</v>
      </c>
      <c r="F15" s="24">
        <v>13.43</v>
      </c>
      <c r="G15" s="77">
        <v>216.16</v>
      </c>
      <c r="H15" s="77">
        <v>5.76</v>
      </c>
      <c r="I15" s="77">
        <v>4.16</v>
      </c>
      <c r="J15" s="77">
        <v>38.880000000000003</v>
      </c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43">
        <v>233</v>
      </c>
      <c r="D16" s="22" t="s">
        <v>39</v>
      </c>
      <c r="E16" s="23" t="s">
        <v>25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7" t="s">
        <v>26</v>
      </c>
      <c r="D17" s="22" t="s">
        <v>28</v>
      </c>
      <c r="E17" s="23" t="s">
        <v>40</v>
      </c>
      <c r="F17" s="24">
        <v>3.24</v>
      </c>
      <c r="G17" s="26">
        <f>67.8/30*E17</f>
        <v>101.69999999999999</v>
      </c>
      <c r="H17" s="26">
        <f>2.3/30*E17</f>
        <v>3.4499999999999997</v>
      </c>
      <c r="I17" s="26">
        <f>0.2/30*E17</f>
        <v>0.30000000000000004</v>
      </c>
      <c r="J17" s="26">
        <f>15/30*E17</f>
        <v>22.5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40</v>
      </c>
      <c r="F18" s="24">
        <v>3.24</v>
      </c>
      <c r="G18" s="26">
        <f>67.8/30*E18</f>
        <v>101.69999999999999</v>
      </c>
      <c r="H18" s="26">
        <f>2.3/30*E18</f>
        <v>3.4499999999999997</v>
      </c>
      <c r="I18" s="26">
        <f>0.2/30*E18</f>
        <v>0.30000000000000004</v>
      </c>
      <c r="J18" s="26">
        <f>15/30*E18</f>
        <v>22.5</v>
      </c>
      <c r="K18" s="44"/>
      <c r="L18" s="45"/>
      <c r="M18" s="46"/>
      <c r="N18" s="46"/>
      <c r="O18" s="56"/>
    </row>
    <row r="19" spans="1:15" ht="15.75">
      <c r="A19" s="5"/>
      <c r="B19" s="69"/>
      <c r="C19" s="43"/>
      <c r="D19" s="78"/>
      <c r="E19" s="23"/>
      <c r="F19" s="24"/>
      <c r="G19" s="25"/>
      <c r="H19" s="25"/>
      <c r="I19" s="25"/>
      <c r="J19" s="25"/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C7" sqref="C7:J7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2"/>
      <c r="C1" s="83"/>
      <c r="D1" s="84"/>
      <c r="E1" t="s">
        <v>20</v>
      </c>
      <c r="F1" s="17"/>
      <c r="I1" t="s">
        <v>1</v>
      </c>
      <c r="J1" s="16">
        <f>'Завтрак 1 вар'!J1</f>
        <v>44855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18.95" customHeight="1">
      <c r="A4" s="3" t="s">
        <v>10</v>
      </c>
      <c r="B4" s="4" t="s">
        <v>11</v>
      </c>
      <c r="C4" s="43">
        <v>294</v>
      </c>
      <c r="D4" s="22" t="s">
        <v>37</v>
      </c>
      <c r="E4" s="23" t="s">
        <v>31</v>
      </c>
      <c r="F4" s="24">
        <v>38.11</v>
      </c>
      <c r="G4" s="25">
        <v>309.60000000000002</v>
      </c>
      <c r="H4" s="25">
        <v>15.48</v>
      </c>
      <c r="I4" s="25">
        <v>21.96</v>
      </c>
      <c r="J4" s="25">
        <v>12.6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233</v>
      </c>
      <c r="D5" s="22" t="s">
        <v>39</v>
      </c>
      <c r="E5" s="23" t="s">
        <v>25</v>
      </c>
      <c r="F5" s="24">
        <v>10.39</v>
      </c>
      <c r="G5" s="25">
        <v>119.7</v>
      </c>
      <c r="H5" s="25">
        <v>0.12</v>
      </c>
      <c r="I5" s="25">
        <v>0</v>
      </c>
      <c r="J5" s="25">
        <v>29.8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27</v>
      </c>
      <c r="E6" s="23" t="s">
        <v>41</v>
      </c>
      <c r="F6" s="24">
        <v>1.43</v>
      </c>
      <c r="G6" s="26">
        <f>67.8/30*E6</f>
        <v>45.199999999999996</v>
      </c>
      <c r="H6" s="26">
        <f>2.3/30*E6</f>
        <v>1.5333333333333332</v>
      </c>
      <c r="I6" s="26">
        <f>0.2/30*E6</f>
        <v>0.13333333333333333</v>
      </c>
      <c r="J6" s="26">
        <f>15/30*E6</f>
        <v>10</v>
      </c>
      <c r="K6" s="44"/>
      <c r="L6" s="45"/>
      <c r="M6" s="46"/>
      <c r="N6" s="46"/>
      <c r="O6" s="49"/>
    </row>
    <row r="7" spans="1:15" ht="23.25" customHeight="1">
      <c r="A7" s="5"/>
      <c r="B7" s="27" t="s">
        <v>30</v>
      </c>
      <c r="C7" s="43">
        <v>309</v>
      </c>
      <c r="D7" s="22" t="s">
        <v>38</v>
      </c>
      <c r="E7" s="23" t="s">
        <v>42</v>
      </c>
      <c r="F7" s="24">
        <v>10.63</v>
      </c>
      <c r="G7" s="25">
        <v>138.6</v>
      </c>
      <c r="H7" s="25">
        <v>3.15</v>
      </c>
      <c r="I7" s="25">
        <v>2.4</v>
      </c>
      <c r="J7" s="25">
        <v>26.1</v>
      </c>
    </row>
    <row r="8" spans="1:15" ht="17.100000000000001" customHeight="1" thickBot="1">
      <c r="A8" s="6"/>
      <c r="B8" s="28"/>
      <c r="C8" s="43"/>
      <c r="D8" s="22"/>
      <c r="E8" s="23"/>
      <c r="F8" s="24"/>
      <c r="G8" s="76"/>
      <c r="H8" s="76"/>
      <c r="I8" s="76"/>
      <c r="J8" s="76"/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80">
        <v>77</v>
      </c>
      <c r="D12" s="22" t="s">
        <v>35</v>
      </c>
      <c r="E12" s="23" t="s">
        <v>29</v>
      </c>
      <c r="F12" s="24">
        <v>8.43</v>
      </c>
      <c r="G12" s="25">
        <v>124.6</v>
      </c>
      <c r="H12" s="25">
        <v>9.24</v>
      </c>
      <c r="I12" s="25">
        <v>3.22</v>
      </c>
      <c r="J12" s="25">
        <v>1.2</v>
      </c>
    </row>
    <row r="13" spans="1:15" ht="23.25" customHeight="1">
      <c r="A13" s="5"/>
      <c r="B13" s="1" t="s">
        <v>16</v>
      </c>
      <c r="C13" s="43">
        <v>99</v>
      </c>
      <c r="D13" s="22" t="s">
        <v>36</v>
      </c>
      <c r="E13" s="23" t="s">
        <v>25</v>
      </c>
      <c r="F13" s="24">
        <v>14.02</v>
      </c>
      <c r="G13" s="25">
        <v>79.930000000000007</v>
      </c>
      <c r="H13" s="25">
        <v>1.32</v>
      </c>
      <c r="I13" s="25">
        <v>3.66</v>
      </c>
      <c r="J13" s="25">
        <v>10.39</v>
      </c>
    </row>
    <row r="14" spans="1:15" ht="18.95" customHeight="1">
      <c r="A14" s="5"/>
      <c r="B14" s="1" t="s">
        <v>17</v>
      </c>
      <c r="C14" s="43">
        <v>294</v>
      </c>
      <c r="D14" s="22" t="s">
        <v>37</v>
      </c>
      <c r="E14" s="23" t="s">
        <v>31</v>
      </c>
      <c r="F14" s="24">
        <v>38.11</v>
      </c>
      <c r="G14" s="25">
        <v>309.60000000000002</v>
      </c>
      <c r="H14" s="25">
        <v>15.48</v>
      </c>
      <c r="I14" s="25">
        <v>21.96</v>
      </c>
      <c r="J14" s="25">
        <v>12.6</v>
      </c>
    </row>
    <row r="15" spans="1:15" ht="18.95" customHeight="1">
      <c r="A15" s="5"/>
      <c r="B15" s="1" t="s">
        <v>30</v>
      </c>
      <c r="C15" s="43">
        <v>309</v>
      </c>
      <c r="D15" s="22" t="s">
        <v>38</v>
      </c>
      <c r="E15" s="23" t="s">
        <v>33</v>
      </c>
      <c r="F15" s="24">
        <v>13.43</v>
      </c>
      <c r="G15" s="77">
        <v>216.16</v>
      </c>
      <c r="H15" s="77">
        <v>5.76</v>
      </c>
      <c r="I15" s="77">
        <v>4.16</v>
      </c>
      <c r="J15" s="77">
        <v>38.880000000000003</v>
      </c>
    </row>
    <row r="16" spans="1:15" ht="18.95" customHeight="1">
      <c r="A16" s="5"/>
      <c r="B16" s="1" t="s">
        <v>18</v>
      </c>
      <c r="C16" s="43">
        <v>233</v>
      </c>
      <c r="D16" s="22" t="s">
        <v>39</v>
      </c>
      <c r="E16" s="23" t="s">
        <v>25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</row>
    <row r="17" spans="1:10" ht="18.95" customHeight="1">
      <c r="A17" s="5"/>
      <c r="B17" s="1" t="s">
        <v>22</v>
      </c>
      <c r="C17" s="47" t="s">
        <v>26</v>
      </c>
      <c r="D17" s="22" t="s">
        <v>28</v>
      </c>
      <c r="E17" s="23" t="s">
        <v>40</v>
      </c>
      <c r="F17" s="24">
        <v>3.24</v>
      </c>
      <c r="G17" s="26">
        <f>67.8/30*E17</f>
        <v>101.69999999999999</v>
      </c>
      <c r="H17" s="26">
        <f>2.3/30*E17</f>
        <v>3.4499999999999997</v>
      </c>
      <c r="I17" s="26">
        <f>0.2/30*E17</f>
        <v>0.30000000000000004</v>
      </c>
      <c r="J17" s="26">
        <f>15/30*E17</f>
        <v>22.5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40</v>
      </c>
      <c r="F18" s="24">
        <v>3.24</v>
      </c>
      <c r="G18" s="26">
        <f>67.8/30*E18</f>
        <v>101.69999999999999</v>
      </c>
      <c r="H18" s="26">
        <f>2.3/30*E18</f>
        <v>3.4499999999999997</v>
      </c>
      <c r="I18" s="26">
        <f>0.2/30*E18</f>
        <v>0.30000000000000004</v>
      </c>
      <c r="J18" s="26">
        <f>15/30*E18</f>
        <v>22.5</v>
      </c>
    </row>
    <row r="19" spans="1:10" ht="17.100000000000001" customHeight="1">
      <c r="A19" s="5"/>
      <c r="B19" s="37"/>
      <c r="C19" s="43"/>
      <c r="D19" s="78"/>
      <c r="E19" s="23"/>
      <c r="F19" s="24"/>
      <c r="G19" s="25"/>
      <c r="H19" s="25"/>
      <c r="I19" s="25"/>
      <c r="J19" s="25"/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60.559999999999995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2022-10-14T08:51:22Z</dcterms:modified>
</cp:coreProperties>
</file>