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J25"/>
  <c r="J19"/>
  <c r="I19"/>
  <c r="H19"/>
  <c r="G19"/>
  <c r="J18"/>
  <c r="I18"/>
  <c r="H18"/>
  <c r="G18"/>
  <c r="J6"/>
  <c r="I6"/>
  <c r="H6"/>
  <c r="G6"/>
  <c r="E24"/>
  <c r="J24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<sst xmlns="http://schemas.openxmlformats.org/spreadsheetml/2006/main" count="55" uniqueCount="47">
  <si>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</si>
  <si>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</si>
  <si>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</si>
  <si>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</si>
  <si>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</si>
  <si>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</si>
  <si>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</si>
  <si>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</si>
  <si>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</si>
  <si>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</si>
  <si>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</si>
  <si>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</si>
  <si>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</si>
  <si>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</si>
  <si>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</si>
  <si>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</si>
  <si>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</si>
  <si>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</si>
  <si>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</si>
  <si>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</si>
  <si>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</si>
  <si>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</si>
  <si>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</si>
  <si>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</si>
  <si>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</si>
  <si>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</si>
  <si>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</si>
  <si>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</si>
  <si>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</si>
  <si>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</si>
  <si>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"КУКУРУЗНАЯ"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</si>
  <si>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</si>
  <si>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37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</si>
  <si>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</si>
  <si>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</si>
  <si>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</si>
  <si>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</si>
  <si>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</si>
  <si>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</si>
  <si>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</si>
  <si>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90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</si>
  <si>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 xml:space="preserve">ОТВАРНЫЕ </t>
    </r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</si>
  <si>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</si>
  <si>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</si>
  <si>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</si>
  <si>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42</t>
  </si>
  <si>
    <t>гарнир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</si>
</sst>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9"/>
      <color theme="1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4" fillId="0" borderId="16" xfId="1" applyFont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0" fontId="6" fillId="0" borderId="16" xfId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4" fillId="0" borderId="20" xfId="1" applyFont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center" vertical="center"/>
    </xf>
    <xf numFmtId="164" fontId="4" fillId="5" borderId="21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2" borderId="5" xfId="0" applyFill="1" applyBorder="1"/>
    <xf numFmtId="0" fontId="0" fillId="2" borderId="22" xfId="0" applyFill="1" applyBorder="1"/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0" borderId="0" xfId="0" applyNumberFormat="1"/>
    <xf numFmtId="0" fontId="14" fillId="0" borderId="19" xfId="1" applyFont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left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7"/>
      <c r="C1" s="68"/>
      <c r="D1" s="69"/>
      <c r="E1" t="s">
        <v>20</v>
      </c>
      <c r="F1" s="14"/>
      <c r="I1" t="s">
        <v>1</v>
      </c>
      <c r="J1" s="13">
        <v>45057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N3" s="31"/>
      <c r="O3" s="31"/>
    </row>
    <row r="4" spans="1:15" ht="22.5">
      <c r="A4" s="3" t="s">
        <v>10</v>
      </c>
      <c r="B4" s="4" t="s">
        <v>11</v>
      </c>
      <c r="C4" s="26">
        <v>174</v>
      </c>
      <c r="D4" s="19" t="s">
        <v>30</v>
      </c>
      <c r="E4" s="20" t="s">
        <v>26</v>
      </c>
      <c r="F4" s="21">
        <v>17.440000000000001</v>
      </c>
      <c r="G4" s="52">
        <v>189</v>
      </c>
      <c r="H4" s="52">
        <v>60</v>
      </c>
      <c r="I4" s="52">
        <v>3.2</v>
      </c>
      <c r="J4" s="52">
        <v>33</v>
      </c>
      <c r="K4" s="27"/>
      <c r="L4" s="28"/>
      <c r="M4" s="29"/>
      <c r="N4" s="29"/>
      <c r="O4" s="50"/>
    </row>
    <row r="5" spans="1:15" ht="18.95" customHeight="1">
      <c r="A5" s="5"/>
      <c r="B5" s="1" t="s">
        <v>12</v>
      </c>
      <c r="C5" s="26">
        <v>382</v>
      </c>
      <c r="D5" s="19" t="s">
        <v>31</v>
      </c>
      <c r="E5" s="20" t="s">
        <v>26</v>
      </c>
      <c r="F5" s="21">
        <v>14.51</v>
      </c>
      <c r="G5" s="22">
        <v>157.30000000000001</v>
      </c>
      <c r="H5" s="22">
        <v>3.8</v>
      </c>
      <c r="I5" s="22">
        <v>3.9</v>
      </c>
      <c r="J5" s="22">
        <v>26.7</v>
      </c>
      <c r="K5" s="27"/>
      <c r="L5" s="28"/>
      <c r="M5" s="29"/>
      <c r="N5" s="36"/>
      <c r="O5" s="32"/>
    </row>
    <row r="6" spans="1:15" ht="18.95" customHeight="1">
      <c r="A6" s="5"/>
      <c r="B6" s="48" t="s">
        <v>21</v>
      </c>
      <c r="C6" s="25" t="s">
        <v>25</v>
      </c>
      <c r="D6" s="19" t="s">
        <v>28</v>
      </c>
      <c r="E6" s="20" t="s">
        <v>32</v>
      </c>
      <c r="F6" s="21">
        <v>2.61</v>
      </c>
      <c r="G6" s="23">
        <f>67.8/30*E6</f>
        <v>83.61999999999999</v>
      </c>
      <c r="H6" s="23">
        <f>2.3/30*E6</f>
        <v>2.8366666666666664</v>
      </c>
      <c r="I6" s="23">
        <f>0.2/30*F6</f>
        <v>1.7399999999999999E-2</v>
      </c>
      <c r="J6" s="23">
        <f>15/30*E6</f>
        <v>18.5</v>
      </c>
      <c r="K6" s="27"/>
      <c r="L6" s="28"/>
      <c r="M6" s="29"/>
      <c r="N6" s="36"/>
      <c r="O6" s="32"/>
    </row>
    <row r="7" spans="1:15" ht="18.95" customHeight="1">
      <c r="A7" s="5"/>
      <c r="B7" s="48"/>
      <c r="C7" s="49">
        <v>15</v>
      </c>
      <c r="D7" s="19" t="s">
        <v>33</v>
      </c>
      <c r="E7" s="20" t="s">
        <v>34</v>
      </c>
      <c r="F7" s="21">
        <v>12.49</v>
      </c>
      <c r="G7" s="22">
        <v>54</v>
      </c>
      <c r="H7" s="22">
        <v>3.45</v>
      </c>
      <c r="I7" s="22">
        <v>4.3499999999999996</v>
      </c>
      <c r="J7" s="22">
        <v>0</v>
      </c>
      <c r="K7" s="27"/>
      <c r="L7" s="28"/>
      <c r="M7" s="29"/>
      <c r="N7" s="36"/>
      <c r="O7" s="32"/>
    </row>
    <row r="8" spans="1:15" ht="18.95" customHeight="1">
      <c r="A8" s="5"/>
      <c r="B8" s="48"/>
      <c r="C8" s="26" t="s">
        <v>25</v>
      </c>
      <c r="D8" s="19" t="s">
        <v>35</v>
      </c>
      <c r="E8" s="20" t="s">
        <v>36</v>
      </c>
      <c r="F8" s="21">
        <v>11.47</v>
      </c>
      <c r="G8" s="22">
        <v>57.5</v>
      </c>
      <c r="H8" s="22">
        <v>0.5</v>
      </c>
      <c r="I8" s="22">
        <v>0</v>
      </c>
      <c r="J8" s="22">
        <v>12.75</v>
      </c>
      <c r="K8" s="27"/>
      <c r="L8" s="28"/>
      <c r="M8" s="29"/>
      <c r="N8" s="36"/>
      <c r="O8" s="32"/>
    </row>
    <row r="9" spans="1:15" ht="18.95" customHeight="1" thickBot="1">
      <c r="A9" s="5"/>
      <c r="B9" s="48"/>
      <c r="C9" s="54"/>
      <c r="D9" s="55"/>
      <c r="E9" s="56"/>
      <c r="F9" s="57"/>
      <c r="G9" s="58"/>
      <c r="H9" s="58"/>
      <c r="I9" s="58"/>
      <c r="J9" s="58"/>
      <c r="K9" s="27"/>
      <c r="L9" s="28"/>
      <c r="M9" s="29"/>
      <c r="N9" s="36"/>
      <c r="O9" s="32"/>
    </row>
    <row r="10" spans="1:15" ht="18.95" customHeight="1">
      <c r="A10" s="3" t="s">
        <v>13</v>
      </c>
      <c r="B10" s="59"/>
      <c r="C10" s="59"/>
      <c r="D10" s="59"/>
      <c r="E10" s="59"/>
      <c r="F10" s="59"/>
      <c r="G10" s="59"/>
      <c r="H10" s="59"/>
      <c r="I10" s="59"/>
      <c r="J10" s="60"/>
      <c r="K10" s="27"/>
      <c r="L10" s="28"/>
      <c r="M10" s="29"/>
      <c r="N10" s="36"/>
      <c r="O10" s="32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61"/>
      <c r="N11" s="31"/>
      <c r="O11" s="31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62"/>
      <c r="N12" s="31"/>
      <c r="O12" s="31"/>
    </row>
    <row r="13" spans="1:15" ht="24" customHeight="1">
      <c r="A13" s="47" t="s">
        <v>14</v>
      </c>
      <c r="B13" s="4" t="s">
        <v>15</v>
      </c>
      <c r="C13" s="64">
        <v>19</v>
      </c>
      <c r="D13" s="65" t="s">
        <v>37</v>
      </c>
      <c r="E13" s="20" t="s">
        <v>29</v>
      </c>
      <c r="F13" s="21">
        <v>18.39</v>
      </c>
      <c r="G13" s="52">
        <v>52.2</v>
      </c>
      <c r="H13" s="52">
        <v>0.6</v>
      </c>
      <c r="I13" s="52">
        <v>3.66</v>
      </c>
      <c r="J13" s="52">
        <v>3.18</v>
      </c>
      <c r="L13" s="34"/>
      <c r="M13" s="35"/>
      <c r="N13" s="37"/>
      <c r="O13" s="38"/>
    </row>
    <row r="14" spans="1:15" ht="21.95" customHeight="1">
      <c r="A14" s="40"/>
      <c r="B14" s="1" t="s">
        <v>16</v>
      </c>
      <c r="C14" s="26">
        <v>82</v>
      </c>
      <c r="D14" s="19" t="s">
        <v>38</v>
      </c>
      <c r="E14" s="20" t="s">
        <v>26</v>
      </c>
      <c r="F14" s="21">
        <v>13.81</v>
      </c>
      <c r="G14" s="39">
        <v>101.95</v>
      </c>
      <c r="H14" s="39">
        <v>2.59</v>
      </c>
      <c r="I14" s="39">
        <v>3.67</v>
      </c>
      <c r="J14" s="39">
        <v>14.69</v>
      </c>
      <c r="K14" s="27"/>
      <c r="L14" s="28"/>
      <c r="M14" s="29"/>
      <c r="N14" s="36"/>
      <c r="O14" s="33"/>
    </row>
    <row r="15" spans="1:15" ht="20.100000000000001" customHeight="1">
      <c r="A15" s="40"/>
      <c r="B15" s="1" t="s">
        <v>17</v>
      </c>
      <c r="C15" s="26">
        <v>268</v>
      </c>
      <c r="D15" s="19" t="s">
        <v>39</v>
      </c>
      <c r="E15" s="20" t="s">
        <v>40</v>
      </c>
      <c r="F15" s="21">
        <v>34.99</v>
      </c>
      <c r="G15" s="22">
        <v>232.2</v>
      </c>
      <c r="H15" s="22">
        <v>13.32</v>
      </c>
      <c r="I15" s="22">
        <v>9.86</v>
      </c>
      <c r="J15" s="22">
        <v>19.98</v>
      </c>
      <c r="K15" s="27"/>
      <c r="L15" s="28"/>
      <c r="M15" s="29"/>
      <c r="N15" s="36"/>
      <c r="O15" s="33"/>
    </row>
    <row r="16" spans="1:15" ht="20.100000000000001" customHeight="1">
      <c r="A16" s="40"/>
      <c r="B16" s="1" t="s">
        <v>46</v>
      </c>
      <c r="C16" s="26">
        <v>309</v>
      </c>
      <c r="D16" s="19" t="s">
        <v>41</v>
      </c>
      <c r="E16" s="20" t="s">
        <v>42</v>
      </c>
      <c r="F16" s="21">
        <v>6.76</v>
      </c>
      <c r="G16" s="52">
        <v>202.65</v>
      </c>
      <c r="H16" s="52">
        <v>5.4</v>
      </c>
      <c r="I16" s="52">
        <v>3.9</v>
      </c>
      <c r="J16" s="52">
        <v>36.450000000000003</v>
      </c>
      <c r="K16" s="27"/>
      <c r="L16" s="28"/>
      <c r="M16" s="29"/>
      <c r="N16" s="36"/>
      <c r="O16" s="33"/>
    </row>
    <row r="17" spans="1:15" ht="20.100000000000001" customHeight="1">
      <c r="A17" s="40"/>
      <c r="B17" s="1" t="s">
        <v>18</v>
      </c>
      <c r="C17" s="66" t="s">
        <v>43</v>
      </c>
      <c r="D17" s="19" t="s">
        <v>44</v>
      </c>
      <c r="E17" s="20" t="s">
        <v>26</v>
      </c>
      <c r="F17" s="21">
        <v>7.83</v>
      </c>
      <c r="G17" s="22">
        <v>104</v>
      </c>
      <c r="H17" s="22">
        <v>0.3</v>
      </c>
      <c r="I17" s="22">
        <v>1.2</v>
      </c>
      <c r="J17" s="22">
        <v>6.8</v>
      </c>
      <c r="K17" s="27"/>
      <c r="L17" s="28"/>
      <c r="M17" s="29"/>
      <c r="N17" s="36"/>
      <c r="O17" s="32"/>
    </row>
    <row r="18" spans="1:15" ht="20.100000000000001" customHeight="1">
      <c r="A18" s="40"/>
      <c r="B18" s="1" t="s">
        <v>22</v>
      </c>
      <c r="C18" s="25" t="s">
        <v>25</v>
      </c>
      <c r="D18" s="19" t="s">
        <v>28</v>
      </c>
      <c r="E18" s="20" t="s">
        <v>45</v>
      </c>
      <c r="F18" s="21">
        <v>3</v>
      </c>
      <c r="G18" s="23">
        <f>67.8/30*E18</f>
        <v>94.919999999999987</v>
      </c>
      <c r="H18" s="23">
        <f>2.3/30*E18</f>
        <v>3.2199999999999998</v>
      </c>
      <c r="I18" s="23">
        <f>0.2/30*F18</f>
        <v>0.02</v>
      </c>
      <c r="J18" s="23">
        <f>15/30*E18</f>
        <v>21</v>
      </c>
      <c r="N18" s="31"/>
      <c r="O18" s="31"/>
    </row>
    <row r="19" spans="1:15" ht="20.100000000000001" customHeight="1">
      <c r="A19" s="40"/>
      <c r="B19" s="1" t="s">
        <v>19</v>
      </c>
      <c r="C19" s="30" t="s">
        <v>25</v>
      </c>
      <c r="D19" s="19" t="s">
        <v>27</v>
      </c>
      <c r="E19" s="20" t="s">
        <v>45</v>
      </c>
      <c r="F19" s="21">
        <v>3.01</v>
      </c>
      <c r="G19" s="23">
        <f>67.8/30*E19</f>
        <v>94.919999999999987</v>
      </c>
      <c r="H19" s="23">
        <f>2.3/30*E19</f>
        <v>3.2199999999999998</v>
      </c>
      <c r="I19" s="23">
        <f>0.2/30*E19</f>
        <v>0.28000000000000003</v>
      </c>
      <c r="J19" s="23">
        <f>15/30*E19</f>
        <v>21</v>
      </c>
      <c r="N19" s="31"/>
      <c r="O19" s="31"/>
    </row>
    <row r="20" spans="1:15" ht="18" customHeight="1">
      <c r="A20" s="40"/>
      <c r="B20" s="48"/>
      <c r="C20" s="30"/>
      <c r="D20" s="19"/>
      <c r="E20" s="20"/>
      <c r="F20" s="21"/>
      <c r="G20" s="23"/>
      <c r="H20" s="23"/>
      <c r="I20" s="23"/>
      <c r="J20" s="23"/>
      <c r="N20" s="31"/>
      <c r="O20" s="31"/>
    </row>
    <row r="21" spans="1:15" ht="18" customHeight="1">
      <c r="A21" s="40"/>
      <c r="B21" s="1"/>
      <c r="C21" s="26"/>
      <c r="D21" s="51"/>
      <c r="E21" s="20"/>
      <c r="F21" s="21"/>
      <c r="G21" s="22"/>
      <c r="H21" s="22"/>
      <c r="I21" s="22"/>
      <c r="J21" s="22"/>
    </row>
    <row r="22" spans="1:15" ht="18" customHeight="1" thickBot="1">
      <c r="A22" s="41"/>
      <c r="B22" s="24"/>
      <c r="C22" s="42"/>
      <c r="D22" s="43"/>
      <c r="E22" s="44"/>
      <c r="F22" s="45"/>
      <c r="G22" s="46"/>
      <c r="H22" s="46"/>
      <c r="I22" s="46"/>
      <c r="J22" s="46"/>
    </row>
    <row r="24" spans="1:15">
      <c r="E24" s="63">
        <f>E4+E5+E6+E8+50</f>
        <v>587</v>
      </c>
      <c r="J24" s="53">
        <f>F4+F5+F6+F7+F8+F9</f>
        <v>58.52</v>
      </c>
    </row>
    <row r="25" spans="1:15">
      <c r="E25" s="63">
        <f>E13+E14+E15+E16+E17+E18+E19</f>
        <v>784</v>
      </c>
      <c r="J25" s="53">
        <f>F13+F14+F15+F16+F17+F18+F19</f>
        <v>87.79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2023-05-03T08:20:17Z</dcterms:modified>
</cp:coreProperties>
</file>